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Teams\Planning\District Facilities\No. 6 WestPoint Elementary\Adjacent Ways 2021 New Entrance\SFB Submission\Submit 2\"/>
    </mc:Choice>
  </mc:AlternateContent>
  <bookViews>
    <workbookView xWindow="0" yWindow="0" windowWidth="28800" windowHeight="12330"/>
  </bookViews>
  <sheets>
    <sheet name="DUSD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24" i="3" l="1"/>
  <c r="A223" i="3"/>
  <c r="A222" i="3"/>
  <c r="A221" i="3"/>
  <c r="A218" i="3"/>
  <c r="F215" i="3"/>
  <c r="E215" i="3"/>
  <c r="D215" i="3"/>
  <c r="F207" i="3"/>
  <c r="E207" i="3"/>
  <c r="D207" i="3"/>
  <c r="F194" i="3"/>
  <c r="E194" i="3"/>
  <c r="D194" i="3"/>
  <c r="F189" i="3"/>
  <c r="E189" i="3"/>
  <c r="D189" i="3"/>
  <c r="F184" i="3"/>
  <c r="E184" i="3"/>
  <c r="D184" i="3"/>
  <c r="F178" i="3"/>
  <c r="E178" i="3"/>
  <c r="D178" i="3"/>
  <c r="F172" i="3"/>
  <c r="E172" i="3"/>
  <c r="D172" i="3"/>
  <c r="F169" i="3"/>
  <c r="E169" i="3"/>
  <c r="D169" i="3"/>
  <c r="F161" i="3"/>
  <c r="E161" i="3"/>
  <c r="D161" i="3"/>
  <c r="F153" i="3"/>
  <c r="E153" i="3"/>
  <c r="D153" i="3"/>
  <c r="F150" i="3"/>
  <c r="E150" i="3"/>
  <c r="D150" i="3"/>
  <c r="F145" i="3"/>
  <c r="E145" i="3"/>
  <c r="D145" i="3"/>
  <c r="F139" i="3"/>
  <c r="E139" i="3"/>
  <c r="D139" i="3"/>
  <c r="F131" i="3"/>
  <c r="E131" i="3"/>
  <c r="D131" i="3"/>
  <c r="F117" i="3"/>
  <c r="E117" i="3"/>
  <c r="D117" i="3"/>
  <c r="F102" i="3"/>
  <c r="E102" i="3"/>
  <c r="D102" i="3"/>
  <c r="F87" i="3"/>
  <c r="E87" i="3"/>
  <c r="D87" i="3"/>
  <c r="F75" i="3"/>
  <c r="E75" i="3"/>
  <c r="D75" i="3"/>
  <c r="F59" i="3"/>
  <c r="E59" i="3"/>
  <c r="D59" i="3"/>
  <c r="F52" i="3"/>
  <c r="E52" i="3"/>
  <c r="D52" i="3"/>
  <c r="F44" i="3"/>
  <c r="E44" i="3"/>
  <c r="D44" i="3"/>
  <c r="F36" i="3"/>
  <c r="E36" i="3"/>
  <c r="D36" i="3"/>
  <c r="F25" i="3"/>
  <c r="E25" i="3"/>
  <c r="D25" i="3"/>
  <c r="F20" i="3"/>
  <c r="E20" i="3"/>
  <c r="D20" i="3"/>
  <c r="F216" i="3" l="1"/>
  <c r="E216" i="3"/>
  <c r="D216" i="3"/>
  <c r="A228" i="3"/>
  <c r="F226" i="3"/>
  <c r="F11" i="3" s="1"/>
  <c r="E226" i="3" l="1"/>
  <c r="F227" i="3"/>
  <c r="D226" i="3"/>
  <c r="E11" i="3" l="1"/>
  <c r="E227" i="3"/>
  <c r="D229" i="3" s="1"/>
  <c r="D11" i="3"/>
  <c r="D227" i="3"/>
  <c r="D228" i="3" l="1"/>
</calcChain>
</file>

<file path=xl/sharedStrings.xml><?xml version="1.0" encoding="utf-8"?>
<sst xmlns="http://schemas.openxmlformats.org/spreadsheetml/2006/main" count="436" uniqueCount="400">
  <si>
    <t>SFB AW 200-18</t>
  </si>
  <si>
    <t>SCHEDULE OF VALUES</t>
  </si>
  <si>
    <t>FOR ADJACENT WAYS VALIDATION</t>
  </si>
  <si>
    <t>Instructions: 1. Please enter the information requested in Rows 5-9 in the Blue cells below. 2. Based on the source of funding (On-Site Adjacent Ways, Off-Site Adjacent Ways or District Cost) enter the cost of each item in the schedule below. Allowable On-Site Adjacent Ways, Off-Site Adjacent Ways and District Cost items are in Orange. Excluded On-Site Adjacent Ways items are Gray and are intentionally locked.</t>
  </si>
  <si>
    <t>School District</t>
  </si>
  <si>
    <t>County</t>
  </si>
  <si>
    <t xml:space="preserve"> SFB Adjacent Ways ID Number</t>
  </si>
  <si>
    <t>(enter 4 digit ID number)</t>
  </si>
  <si>
    <t>Architect Name</t>
  </si>
  <si>
    <t>Contractor Name</t>
  </si>
  <si>
    <t xml:space="preserve">District </t>
  </si>
  <si>
    <t>On-Site</t>
  </si>
  <si>
    <t>Off-Site</t>
  </si>
  <si>
    <t>Cost</t>
  </si>
  <si>
    <t>Adjacent Ways</t>
  </si>
  <si>
    <t>Div 1</t>
  </si>
  <si>
    <t>GENERAL REQUIREMENTS</t>
  </si>
  <si>
    <t>01 45 23</t>
  </si>
  <si>
    <t>testing and inspecting</t>
  </si>
  <si>
    <t>01 50 00</t>
  </si>
  <si>
    <t>tempory facilites</t>
  </si>
  <si>
    <t>01 56 19</t>
  </si>
  <si>
    <t>dust control</t>
  </si>
  <si>
    <t>01 57 13</t>
  </si>
  <si>
    <t>track off pads</t>
  </si>
  <si>
    <t/>
  </si>
  <si>
    <t>Division 1 total</t>
  </si>
  <si>
    <t>Div 2</t>
  </si>
  <si>
    <t>EXISTING CONDITIONS</t>
  </si>
  <si>
    <t>02 21 13</t>
  </si>
  <si>
    <t>survey</t>
  </si>
  <si>
    <t>02 41 13</t>
  </si>
  <si>
    <t>02 60 00</t>
  </si>
  <si>
    <t>soil treatment</t>
  </si>
  <si>
    <t>Division 2 total</t>
  </si>
  <si>
    <t>Div 3</t>
  </si>
  <si>
    <t>CONCRETE</t>
  </si>
  <si>
    <t>03 00 00</t>
  </si>
  <si>
    <t>footings/walls</t>
  </si>
  <si>
    <t xml:space="preserve">building </t>
  </si>
  <si>
    <t>03 20 00</t>
  </si>
  <si>
    <t>rebar</t>
  </si>
  <si>
    <t>03 30 53</t>
  </si>
  <si>
    <t>slabs</t>
  </si>
  <si>
    <t>03 35 00</t>
  </si>
  <si>
    <t>sealed floors</t>
  </si>
  <si>
    <t>03 40 00</t>
  </si>
  <si>
    <t>precast concrete</t>
  </si>
  <si>
    <t>Division 3 total</t>
  </si>
  <si>
    <t>Div 4</t>
  </si>
  <si>
    <t>MASONRY</t>
  </si>
  <si>
    <t>04 00 00</t>
  </si>
  <si>
    <t>masonry walls</t>
  </si>
  <si>
    <t>masonry columns</t>
  </si>
  <si>
    <t>04 05 19</t>
  </si>
  <si>
    <t>04 22 00</t>
  </si>
  <si>
    <t>site masonry</t>
  </si>
  <si>
    <t>block fencing</t>
  </si>
  <si>
    <t>04 43 00</t>
  </si>
  <si>
    <t>stonework</t>
  </si>
  <si>
    <t>Division 4 total</t>
  </si>
  <si>
    <t>Div 5</t>
  </si>
  <si>
    <t>METALS</t>
  </si>
  <si>
    <t>05 00 00</t>
  </si>
  <si>
    <t>miscellaneous steel</t>
  </si>
  <si>
    <t>05 10 00</t>
  </si>
  <si>
    <t>structural steel</t>
  </si>
  <si>
    <t>05 30 00</t>
  </si>
  <si>
    <t>metal decking</t>
  </si>
  <si>
    <t>05 51 00</t>
  </si>
  <si>
    <t>stairs</t>
  </si>
  <si>
    <t>05 70 00</t>
  </si>
  <si>
    <t>architectural steel</t>
  </si>
  <si>
    <t>Division 5 total</t>
  </si>
  <si>
    <t>Div 6</t>
  </si>
  <si>
    <t>WOODS/PLASTICS/COMPOSITES</t>
  </si>
  <si>
    <t>06 10 00</t>
  </si>
  <si>
    <t>rough carpentry structure</t>
  </si>
  <si>
    <t>06 15 00</t>
  </si>
  <si>
    <t>wood decking</t>
  </si>
  <si>
    <t>06 20 00</t>
  </si>
  <si>
    <t>finish carpentry</t>
  </si>
  <si>
    <t>06 40 00</t>
  </si>
  <si>
    <t>millwork/casework</t>
  </si>
  <si>
    <t>06 60 00</t>
  </si>
  <si>
    <t>plastic/glass fiber</t>
  </si>
  <si>
    <t>Division 6 total</t>
  </si>
  <si>
    <t>Div 7</t>
  </si>
  <si>
    <t>THERMAL/MOISTURE</t>
  </si>
  <si>
    <t>07 10 00</t>
  </si>
  <si>
    <t>waterproofing/dampproofing</t>
  </si>
  <si>
    <t>07 20 00</t>
  </si>
  <si>
    <t>building insulation</t>
  </si>
  <si>
    <t>07 21 00</t>
  </si>
  <si>
    <t>foam roof</t>
  </si>
  <si>
    <t>07 25 00</t>
  </si>
  <si>
    <t>weather barrier</t>
  </si>
  <si>
    <t>07 31 00</t>
  </si>
  <si>
    <t>roof shingles</t>
  </si>
  <si>
    <t>07 32 00</t>
  </si>
  <si>
    <t>roof tiles</t>
  </si>
  <si>
    <t>07 50 00</t>
  </si>
  <si>
    <t>membrane roofing</t>
  </si>
  <si>
    <t>07 60 00</t>
  </si>
  <si>
    <t>metal roof</t>
  </si>
  <si>
    <t>general sheet metal</t>
  </si>
  <si>
    <t>07 72 00</t>
  </si>
  <si>
    <t>roof accessories</t>
  </si>
  <si>
    <t>07 81 00</t>
  </si>
  <si>
    <t>sprayed fireproofing</t>
  </si>
  <si>
    <t>07 84 00</t>
  </si>
  <si>
    <t>firestopping</t>
  </si>
  <si>
    <t>07 95 00</t>
  </si>
  <si>
    <t>roof expansion joint</t>
  </si>
  <si>
    <t>07 92 00</t>
  </si>
  <si>
    <t>joint sealants</t>
  </si>
  <si>
    <t>Division 7 total</t>
  </si>
  <si>
    <t>Div 8</t>
  </si>
  <si>
    <t>OPENINGS</t>
  </si>
  <si>
    <t>81 10 00</t>
  </si>
  <si>
    <t>doors &amp; frames</t>
  </si>
  <si>
    <t>08 33 00</t>
  </si>
  <si>
    <t>overhead doors</t>
  </si>
  <si>
    <t>08 40 00</t>
  </si>
  <si>
    <t>storefronts</t>
  </si>
  <si>
    <t>08 44 00</t>
  </si>
  <si>
    <t>curtain walls</t>
  </si>
  <si>
    <t>08 50 00</t>
  </si>
  <si>
    <t>windows</t>
  </si>
  <si>
    <t>08 60 00</t>
  </si>
  <si>
    <t>skylights</t>
  </si>
  <si>
    <t>08 70 00</t>
  </si>
  <si>
    <t>hardware</t>
  </si>
  <si>
    <t>08 71 13</t>
  </si>
  <si>
    <t>automatic doors</t>
  </si>
  <si>
    <t>08 79 00</t>
  </si>
  <si>
    <t>knox box</t>
  </si>
  <si>
    <t>08 80 00</t>
  </si>
  <si>
    <t>glass &amp; glazing</t>
  </si>
  <si>
    <t>Division 8 total</t>
  </si>
  <si>
    <t>Div 9</t>
  </si>
  <si>
    <t>FINISHES</t>
  </si>
  <si>
    <t>09 24 00</t>
  </si>
  <si>
    <t>stucco/EIFS systems</t>
  </si>
  <si>
    <t>09 20 00</t>
  </si>
  <si>
    <t>interior metal studs/gypsum board</t>
  </si>
  <si>
    <t>09 22 00</t>
  </si>
  <si>
    <t>exterior metal stud framing</t>
  </si>
  <si>
    <t>09 23 00</t>
  </si>
  <si>
    <t>decorative plaster</t>
  </si>
  <si>
    <t>09 51 00</t>
  </si>
  <si>
    <t>acoustical ceilings</t>
  </si>
  <si>
    <t>09 31 00</t>
  </si>
  <si>
    <t>ceramic tile</t>
  </si>
  <si>
    <t>09 65 00</t>
  </si>
  <si>
    <t>resilient flooring</t>
  </si>
  <si>
    <t>09 68 00</t>
  </si>
  <si>
    <t>carpet</t>
  </si>
  <si>
    <t>09 64 00</t>
  </si>
  <si>
    <t>wood floors</t>
  </si>
  <si>
    <t>09 67 00</t>
  </si>
  <si>
    <t>epoxy</t>
  </si>
  <si>
    <t>09 80 00</t>
  </si>
  <si>
    <t>sound panels</t>
  </si>
  <si>
    <t>09 90 00</t>
  </si>
  <si>
    <t>painting</t>
  </si>
  <si>
    <t>09 77 00</t>
  </si>
  <si>
    <t>fiberglass reinforced panels</t>
  </si>
  <si>
    <t>Division 9 total</t>
  </si>
  <si>
    <t>Div 10</t>
  </si>
  <si>
    <t>SPECIALTIES</t>
  </si>
  <si>
    <t>10 11 00</t>
  </si>
  <si>
    <t>visual display boards</t>
  </si>
  <si>
    <t>10 14 00</t>
  </si>
  <si>
    <t xml:space="preserve">signage </t>
  </si>
  <si>
    <t>10 21 13</t>
  </si>
  <si>
    <t>toilet partitions &amp; accessories</t>
  </si>
  <si>
    <t>10 21 23</t>
  </si>
  <si>
    <t>cubicle track &amp; curtain</t>
  </si>
  <si>
    <t>10 22 26</t>
  </si>
  <si>
    <t>operable partitions/walls</t>
  </si>
  <si>
    <t>10 26 00</t>
  </si>
  <si>
    <t>wall protection</t>
  </si>
  <si>
    <t>10 44 00</t>
  </si>
  <si>
    <t>fire exttinguishers &amp; cabinets</t>
  </si>
  <si>
    <t>10 50 00</t>
  </si>
  <si>
    <t>lockers</t>
  </si>
  <si>
    <t>10 56 13</t>
  </si>
  <si>
    <t>storage shelving</t>
  </si>
  <si>
    <t>10 73 00</t>
  </si>
  <si>
    <t>shelters</t>
  </si>
  <si>
    <t>10 73 13</t>
  </si>
  <si>
    <t>awnings</t>
  </si>
  <si>
    <t>canopy/ramada</t>
  </si>
  <si>
    <t>10 75 00</t>
  </si>
  <si>
    <t>flagpoles</t>
  </si>
  <si>
    <t>Division 10 total</t>
  </si>
  <si>
    <t>Div 11</t>
  </si>
  <si>
    <t>EQUIPMENT</t>
  </si>
  <si>
    <t>11 16 16</t>
  </si>
  <si>
    <t>floor safe</t>
  </si>
  <si>
    <t>11 41 00</t>
  </si>
  <si>
    <t>kitchen equipment</t>
  </si>
  <si>
    <t>11 51 00</t>
  </si>
  <si>
    <t>library equipment</t>
  </si>
  <si>
    <t>11 52 00</t>
  </si>
  <si>
    <t>audio/visual equipment</t>
  </si>
  <si>
    <t>11 52 13</t>
  </si>
  <si>
    <t>projection screens</t>
  </si>
  <si>
    <t>11 53 13</t>
  </si>
  <si>
    <t>fume hoods</t>
  </si>
  <si>
    <t>11 61 43</t>
  </si>
  <si>
    <t>stage curtain/equipment</t>
  </si>
  <si>
    <t>11 66 00</t>
  </si>
  <si>
    <t>sports/PE equipment</t>
  </si>
  <si>
    <t>11 68 00</t>
  </si>
  <si>
    <t>playground equipment</t>
  </si>
  <si>
    <t>11 68 23</t>
  </si>
  <si>
    <t>site basketball courts</t>
  </si>
  <si>
    <t>11 68 33</t>
  </si>
  <si>
    <t>ballfield backstop</t>
  </si>
  <si>
    <t>sports fields</t>
  </si>
  <si>
    <t>Division 11 total</t>
  </si>
  <si>
    <t>Div 12</t>
  </si>
  <si>
    <t>FURNISHINGS</t>
  </si>
  <si>
    <t>12 20 00</t>
  </si>
  <si>
    <t>window coverings</t>
  </si>
  <si>
    <t>12 31 00</t>
  </si>
  <si>
    <t>metal casework</t>
  </si>
  <si>
    <t>12 32 16</t>
  </si>
  <si>
    <t>plastic laminate casework</t>
  </si>
  <si>
    <t>12 61 00</t>
  </si>
  <si>
    <t>auditorium seating</t>
  </si>
  <si>
    <t>12 93 13</t>
  </si>
  <si>
    <t>bike racks</t>
  </si>
  <si>
    <t>12 93 23</t>
  </si>
  <si>
    <t>trash enclosures</t>
  </si>
  <si>
    <t>Division 12 total</t>
  </si>
  <si>
    <t>Div 13</t>
  </si>
  <si>
    <t>SPECIAL CONST</t>
  </si>
  <si>
    <t>13 00 00</t>
  </si>
  <si>
    <t>equipment/storage enclosures</t>
  </si>
  <si>
    <t>13 11 00</t>
  </si>
  <si>
    <t>swimming pools</t>
  </si>
  <si>
    <t>13 34 16</t>
  </si>
  <si>
    <t>bleachers</t>
  </si>
  <si>
    <t>13 34 19</t>
  </si>
  <si>
    <t>metal buildings</t>
  </si>
  <si>
    <t>Division 13 total</t>
  </si>
  <si>
    <t>Div 14</t>
  </si>
  <si>
    <t>CONVEYING</t>
  </si>
  <si>
    <t>14 00 00</t>
  </si>
  <si>
    <t>material handling</t>
  </si>
  <si>
    <t>14 20 00</t>
  </si>
  <si>
    <t>elevators</t>
  </si>
  <si>
    <t>14 42 00</t>
  </si>
  <si>
    <t>wheelchair lifts</t>
  </si>
  <si>
    <t>Division 14 total</t>
  </si>
  <si>
    <t>Div 21</t>
  </si>
  <si>
    <t>FIRE SUPPRESSION</t>
  </si>
  <si>
    <t>21 10 00</t>
  </si>
  <si>
    <t>fire protection/sprinklers</t>
  </si>
  <si>
    <t>Division 21 total</t>
  </si>
  <si>
    <t>Div 22</t>
  </si>
  <si>
    <t>PLUMBING</t>
  </si>
  <si>
    <t>22 11 00</t>
  </si>
  <si>
    <t>supply piping</t>
  </si>
  <si>
    <t>22 13 00</t>
  </si>
  <si>
    <t>waste water piping</t>
  </si>
  <si>
    <t>22 31 00</t>
  </si>
  <si>
    <t>water treatment (softner)</t>
  </si>
  <si>
    <t>22 32 00</t>
  </si>
  <si>
    <t>water treatment (filtered)</t>
  </si>
  <si>
    <t>22 35 00</t>
  </si>
  <si>
    <t>water heaters</t>
  </si>
  <si>
    <t>22 42 00</t>
  </si>
  <si>
    <t>plumbing fixtures</t>
  </si>
  <si>
    <t>Division 22 total</t>
  </si>
  <si>
    <t>Div 23</t>
  </si>
  <si>
    <t>MECHANICAL</t>
  </si>
  <si>
    <t>23 07 13</t>
  </si>
  <si>
    <t>mechanical insulation</t>
  </si>
  <si>
    <t>23 50 00</t>
  </si>
  <si>
    <t>HVAC - central plant (cooling)</t>
  </si>
  <si>
    <t>23 60 00</t>
  </si>
  <si>
    <t>HVAC - central plant (heating)</t>
  </si>
  <si>
    <t>23 76 00</t>
  </si>
  <si>
    <t>HVAC - evaporative</t>
  </si>
  <si>
    <t>23 80 00</t>
  </si>
  <si>
    <t>HVAC - package units</t>
  </si>
  <si>
    <t>23 81 26</t>
  </si>
  <si>
    <t>HVAC - split system</t>
  </si>
  <si>
    <t>Division 23 total</t>
  </si>
  <si>
    <t>Div 25</t>
  </si>
  <si>
    <t>INTEGRATED AUTOMATION</t>
  </si>
  <si>
    <t>25 50 00</t>
  </si>
  <si>
    <t>EMS</t>
  </si>
  <si>
    <t>Division 25 total</t>
  </si>
  <si>
    <t>Div 26</t>
  </si>
  <si>
    <t>ELECTRICAL</t>
  </si>
  <si>
    <t>26 10 00</t>
  </si>
  <si>
    <t>site electrical</t>
  </si>
  <si>
    <t>electrical</t>
  </si>
  <si>
    <t>26 30 00</t>
  </si>
  <si>
    <t>generators</t>
  </si>
  <si>
    <t>26 56 00</t>
  </si>
  <si>
    <t>exterior lighting</t>
  </si>
  <si>
    <t>Division 26 total</t>
  </si>
  <si>
    <t>Div 27</t>
  </si>
  <si>
    <t>COMMUNICATIONS</t>
  </si>
  <si>
    <t>27 20 00</t>
  </si>
  <si>
    <t>data cabling</t>
  </si>
  <si>
    <t>27 24 00</t>
  </si>
  <si>
    <t>TV cabling</t>
  </si>
  <si>
    <t>27 30 00</t>
  </si>
  <si>
    <t>intercom</t>
  </si>
  <si>
    <t>27 32 13</t>
  </si>
  <si>
    <t>communications/phone</t>
  </si>
  <si>
    <t>Division 27 total</t>
  </si>
  <si>
    <t>Div 28</t>
  </si>
  <si>
    <t>SAFETY AND SECURITY</t>
  </si>
  <si>
    <t>28 10 00</t>
  </si>
  <si>
    <t>security system</t>
  </si>
  <si>
    <t>28 20 00</t>
  </si>
  <si>
    <t>surveillance/alarm</t>
  </si>
  <si>
    <t>28 31 00</t>
  </si>
  <si>
    <t>fire alarm system</t>
  </si>
  <si>
    <t>Division 28 total</t>
  </si>
  <si>
    <t>Div 31</t>
  </si>
  <si>
    <t>EARTHWORK</t>
  </si>
  <si>
    <t>31 23 00</t>
  </si>
  <si>
    <t>earthwork/mass excavation</t>
  </si>
  <si>
    <t>import/export dirt</t>
  </si>
  <si>
    <t>31 31 00</t>
  </si>
  <si>
    <t>soil treatment - termite</t>
  </si>
  <si>
    <t>Division 31 total</t>
  </si>
  <si>
    <t>Div 32</t>
  </si>
  <si>
    <t>EXTERIOR IMPROVEMENTS</t>
  </si>
  <si>
    <t>32 00 00</t>
  </si>
  <si>
    <t>parking</t>
  </si>
  <si>
    <t>unusal site conditions</t>
  </si>
  <si>
    <t>32 10 00</t>
  </si>
  <si>
    <t>32 13 00</t>
  </si>
  <si>
    <t>fire lane site concrete</t>
  </si>
  <si>
    <t>sidewalks (only for bus drop-offs)</t>
  </si>
  <si>
    <t>32 17 00</t>
  </si>
  <si>
    <t>striping/signage</t>
  </si>
  <si>
    <t>32 31 13</t>
  </si>
  <si>
    <t>chainlink fencing</t>
  </si>
  <si>
    <t>32 31 19</t>
  </si>
  <si>
    <t>wrought iron fencing</t>
  </si>
  <si>
    <t>32 32 00</t>
  </si>
  <si>
    <t>retaining walls</t>
  </si>
  <si>
    <t>32 80 00</t>
  </si>
  <si>
    <t>irrigation</t>
  </si>
  <si>
    <t>32 90 00</t>
  </si>
  <si>
    <t>landscaping</t>
  </si>
  <si>
    <t>Division 32 total</t>
  </si>
  <si>
    <t>Div 33</t>
  </si>
  <si>
    <t>UTILITIES</t>
  </si>
  <si>
    <t>33 00 00</t>
  </si>
  <si>
    <t>site utilities</t>
  </si>
  <si>
    <t>33 21 00</t>
  </si>
  <si>
    <t>wells</t>
  </si>
  <si>
    <t>33 32 16</t>
  </si>
  <si>
    <t>lift station</t>
  </si>
  <si>
    <t>33 36 00</t>
  </si>
  <si>
    <t>septic system</t>
  </si>
  <si>
    <t>33 40 00</t>
  </si>
  <si>
    <t>stormwater/drainage</t>
  </si>
  <si>
    <t>33 49 23</t>
  </si>
  <si>
    <t>drywells</t>
  </si>
  <si>
    <t>Division 33 total</t>
  </si>
  <si>
    <t xml:space="preserve">Subtotal  </t>
  </si>
  <si>
    <t>A/E Fee</t>
  </si>
  <si>
    <t>Contractor Fee</t>
  </si>
  <si>
    <t>Project Manager Fee</t>
  </si>
  <si>
    <t>General Conditions</t>
  </si>
  <si>
    <t>Contactor Contingency</t>
  </si>
  <si>
    <t>Builders Risk/Liability Insurance</t>
  </si>
  <si>
    <t>Performance &amp; Payment Bonds</t>
  </si>
  <si>
    <t>Sales Tax</t>
  </si>
  <si>
    <t>Grand Subtotal</t>
  </si>
  <si>
    <t xml:space="preserve"> Project Grand Total</t>
  </si>
  <si>
    <t>Adjacent Ways Grand Total</t>
  </si>
  <si>
    <t>03 31 00</t>
  </si>
  <si>
    <t>Structural Concrete</t>
  </si>
  <si>
    <t>03 37 00</t>
  </si>
  <si>
    <t>Specialty Placed Concrete</t>
  </si>
  <si>
    <t>03 47 00</t>
  </si>
  <si>
    <t>Site-Cast Concrete</t>
  </si>
  <si>
    <t>site demolition/removal (2 40 00)</t>
  </si>
  <si>
    <t>05 52 00</t>
  </si>
  <si>
    <t>metal railings</t>
  </si>
  <si>
    <t>Owner's Contingency</t>
  </si>
  <si>
    <t>asphalt/paving (32 12 00)</t>
  </si>
  <si>
    <t>Dysart Unified #89</t>
  </si>
  <si>
    <t>Maricopa</t>
  </si>
  <si>
    <t>Hess-Rountree, Inc. (Engineer)</t>
  </si>
  <si>
    <t>McCarthy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</si>
</sst>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&quot;$&quot;#,##0.00"/>
    <numFmt numFmtId="166" formatCode="_(* #,##0_);_(* \(#,##0\);_(* &quot;-&quot;??_);_(@_)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 MT"/>
    </font>
    <font>
      <b/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sz val="10"/>
      <name val="Arial"/>
    </font>
    <font>
      <sz val="10"/>
      <color rgb="FF000000"/>
      <name val="Arial MT"/>
    </font>
    <font>
      <sz val="10"/>
      <color rgb="FF000000"/>
      <name val="Arial"/>
      <family val="2"/>
    </font>
    <font>
      <b/>
      <sz val="10"/>
      <color rgb="FF000000"/>
      <name val="Arial MT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9"/>
      <color rgb="FFFFFFFF"/>
      <name val="Arial"/>
      <family val="2"/>
    </font>
    <font>
      <sz val="10"/>
      <color rgb="FFC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C5D9F1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3366FF"/>
        <bgColor rgb="FF000000"/>
      </patternFill>
    </fill>
    <fill>
      <patternFill patternType="solid">
        <fgColor rgb="FF99CC00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rgb="FF000000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2">
    <xf numFmtId="0" fontId="0" fillId="0" borderId="0" xfId="0"/>
    <xf numFmtId="0" fontId="2" fillId="0" borderId="1" xfId="0" applyFont="1" applyFill="1" applyBorder="1" applyAlignment="1" applyProtection="1">
      <alignment vertical="top" wrapText="1"/>
    </xf>
    <xf numFmtId="0" fontId="2" fillId="0" borderId="4" xfId="0" applyFont="1" applyFill="1" applyBorder="1" applyAlignment="1" applyProtection="1">
      <alignment vertical="top" wrapText="1"/>
    </xf>
    <xf numFmtId="7" fontId="2" fillId="0" borderId="0" xfId="0" applyNumberFormat="1" applyFont="1" applyFill="1" applyBorder="1" applyAlignment="1" applyProtection="1">
      <alignment vertical="top"/>
    </xf>
    <xf numFmtId="7" fontId="2" fillId="0" borderId="0" xfId="0" applyNumberFormat="1" applyFont="1" applyFill="1" applyBorder="1" applyAlignment="1" applyProtection="1">
      <alignment vertical="top" wrapText="1"/>
    </xf>
    <xf numFmtId="7" fontId="2" fillId="0" borderId="16" xfId="0" applyNumberFormat="1" applyFont="1" applyFill="1" applyBorder="1" applyAlignment="1" applyProtection="1">
      <alignment vertical="top" wrapText="1"/>
    </xf>
    <xf numFmtId="0" fontId="2" fillId="0" borderId="9" xfId="0" applyFont="1" applyFill="1" applyBorder="1" applyAlignment="1" applyProtection="1">
      <alignment vertical="top" wrapText="1"/>
    </xf>
    <xf numFmtId="0" fontId="2" fillId="0" borderId="18" xfId="0" applyFont="1" applyFill="1" applyBorder="1" applyAlignment="1">
      <alignment vertical="top" wrapText="1"/>
    </xf>
    <xf numFmtId="7" fontId="2" fillId="0" borderId="19" xfId="0" applyNumberFormat="1" applyFont="1" applyFill="1" applyBorder="1" applyAlignment="1" applyProtection="1">
      <alignment vertical="top" wrapText="1"/>
    </xf>
    <xf numFmtId="165" fontId="2" fillId="0" borderId="18" xfId="2" applyNumberFormat="1" applyFont="1" applyFill="1" applyBorder="1" applyAlignment="1" applyProtection="1">
      <alignment horizontal="center" vertical="top" wrapText="1"/>
    </xf>
    <xf numFmtId="7" fontId="2" fillId="0" borderId="13" xfId="0" applyNumberFormat="1" applyFont="1" applyFill="1" applyBorder="1" applyAlignment="1" applyProtection="1">
      <alignment vertical="top" wrapText="1"/>
    </xf>
    <xf numFmtId="7" fontId="2" fillId="0" borderId="15" xfId="0" applyNumberFormat="1" applyFont="1" applyFill="1" applyBorder="1" applyAlignment="1" applyProtection="1">
      <alignment vertical="top" wrapText="1"/>
    </xf>
    <xf numFmtId="0" fontId="5" fillId="0" borderId="14" xfId="0" applyFont="1" applyFill="1" applyBorder="1" applyAlignment="1" applyProtection="1">
      <alignment horizontal="left" indent="1"/>
    </xf>
    <xf numFmtId="0" fontId="5" fillId="0" borderId="37" xfId="0" applyFont="1" applyFill="1" applyBorder="1" applyAlignment="1" applyProtection="1">
      <alignment horizontal="left" indent="1"/>
    </xf>
    <xf numFmtId="0" fontId="5" fillId="0" borderId="27" xfId="0" applyFont="1" applyFill="1" applyBorder="1" applyAlignment="1" applyProtection="1">
      <alignment horizontal="left" indent="1"/>
    </xf>
    <xf numFmtId="0" fontId="2" fillId="0" borderId="1" xfId="0" applyFont="1" applyFill="1" applyBorder="1" applyAlignment="1" applyProtection="1"/>
    <xf numFmtId="0" fontId="2" fillId="0" borderId="2" xfId="0" applyFont="1" applyFill="1" applyBorder="1" applyAlignment="1" applyProtection="1"/>
    <xf numFmtId="0" fontId="13" fillId="0" borderId="2" xfId="0" applyFont="1" applyFill="1" applyBorder="1" applyAlignment="1" applyProtection="1"/>
    <xf numFmtId="0" fontId="13" fillId="0" borderId="3" xfId="0" applyFont="1" applyFill="1" applyBorder="1" applyAlignment="1" applyProtection="1"/>
    <xf numFmtId="0" fontId="13" fillId="0" borderId="0" xfId="0" applyFont="1" applyFill="1" applyBorder="1"/>
    <xf numFmtId="0" fontId="2" fillId="0" borderId="4" xfId="0" applyFont="1" applyFill="1" applyBorder="1" applyAlignment="1" applyProtection="1"/>
    <xf numFmtId="0" fontId="2" fillId="0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/>
    </xf>
    <xf numFmtId="0" fontId="2" fillId="0" borderId="6" xfId="0" applyFont="1" applyFill="1" applyBorder="1" applyAlignment="1" applyProtection="1"/>
    <xf numFmtId="0" fontId="2" fillId="0" borderId="7" xfId="0" applyFont="1" applyFill="1" applyBorder="1" applyAlignment="1" applyProtection="1"/>
    <xf numFmtId="0" fontId="2" fillId="0" borderId="7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vertical="top"/>
    </xf>
    <xf numFmtId="0" fontId="16" fillId="0" borderId="14" xfId="0" applyFont="1" applyFill="1" applyBorder="1" applyAlignment="1" applyProtection="1">
      <alignment horizontal="right" wrapText="1"/>
    </xf>
    <xf numFmtId="49" fontId="2" fillId="2" borderId="15" xfId="2" applyNumberFormat="1" applyFont="1" applyFill="1" applyBorder="1" applyAlignment="1" applyProtection="1">
      <alignment horizontal="left" vertical="center"/>
      <protection locked="0"/>
    </xf>
    <xf numFmtId="0" fontId="13" fillId="2" borderId="0" xfId="0" applyFont="1" applyFill="1" applyBorder="1" applyAlignment="1" applyProtection="1">
      <alignment horizontal="left"/>
      <protection locked="0"/>
    </xf>
    <xf numFmtId="49" fontId="5" fillId="2" borderId="15" xfId="2" applyNumberFormat="1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Border="1" applyAlignment="1" applyProtection="1">
      <alignment horizontal="left"/>
      <protection locked="0"/>
    </xf>
    <xf numFmtId="0" fontId="2" fillId="0" borderId="0" xfId="0" applyFont="1" applyFill="1" applyBorder="1" applyAlignment="1">
      <alignment vertical="top" wrapText="1"/>
    </xf>
    <xf numFmtId="0" fontId="2" fillId="0" borderId="6" xfId="0" applyFont="1" applyFill="1" applyBorder="1" applyAlignment="1" applyProtection="1">
      <alignment vertical="top" wrapText="1"/>
    </xf>
    <xf numFmtId="0" fontId="2" fillId="0" borderId="7" xfId="0" applyFont="1" applyFill="1" applyBorder="1" applyAlignment="1">
      <alignment vertical="top" wrapText="1"/>
    </xf>
    <xf numFmtId="49" fontId="2" fillId="2" borderId="16" xfId="2" applyNumberFormat="1" applyFont="1" applyFill="1" applyBorder="1" applyAlignment="1" applyProtection="1">
      <alignment horizontal="left" vertical="center"/>
      <protection locked="0"/>
    </xf>
    <xf numFmtId="0" fontId="13" fillId="2" borderId="7" xfId="0" applyFont="1" applyFill="1" applyBorder="1" applyAlignment="1" applyProtection="1">
      <alignment horizontal="left"/>
      <protection locked="0"/>
    </xf>
    <xf numFmtId="0" fontId="2" fillId="0" borderId="2" xfId="0" applyFont="1" applyFill="1" applyBorder="1" applyAlignment="1" applyProtection="1">
      <alignment horizontal="right" vertical="top" wrapText="1"/>
    </xf>
    <xf numFmtId="165" fontId="2" fillId="3" borderId="20" xfId="0" applyNumberFormat="1" applyFont="1" applyFill="1" applyBorder="1" applyAlignment="1" applyProtection="1">
      <alignment horizontal="right" vertical="top" wrapText="1"/>
    </xf>
    <xf numFmtId="165" fontId="2" fillId="3" borderId="20" xfId="0" applyNumberFormat="1" applyFont="1" applyFill="1" applyBorder="1" applyAlignment="1" applyProtection="1">
      <alignment horizontal="center" vertical="top" wrapText="1"/>
    </xf>
    <xf numFmtId="0" fontId="2" fillId="4" borderId="1" xfId="0" applyFont="1" applyFill="1" applyBorder="1" applyAlignment="1" applyProtection="1">
      <alignment vertical="top" wrapText="1"/>
    </xf>
    <xf numFmtId="0" fontId="2" fillId="0" borderId="12" xfId="0" quotePrefix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top" wrapText="1"/>
    </xf>
    <xf numFmtId="0" fontId="2" fillId="4" borderId="6" xfId="0" applyFont="1" applyFill="1" applyBorder="1" applyAlignment="1" applyProtection="1">
      <alignment vertical="top" wrapText="1"/>
    </xf>
    <xf numFmtId="0" fontId="2" fillId="0" borderId="17" xfId="0" applyFont="1" applyFill="1" applyBorder="1" applyAlignment="1" applyProtection="1">
      <alignment horizontal="center" vertical="center" wrapText="1"/>
    </xf>
    <xf numFmtId="0" fontId="2" fillId="3" borderId="56" xfId="0" applyFont="1" applyFill="1" applyBorder="1" applyAlignment="1" applyProtection="1">
      <alignment horizontal="center"/>
    </xf>
    <xf numFmtId="0" fontId="2" fillId="3" borderId="57" xfId="0" applyFont="1" applyFill="1" applyBorder="1" applyProtection="1"/>
    <xf numFmtId="7" fontId="15" fillId="3" borderId="58" xfId="0" applyNumberFormat="1" applyFont="1" applyFill="1" applyBorder="1" applyProtection="1"/>
    <xf numFmtId="165" fontId="5" fillId="5" borderId="57" xfId="0" applyNumberFormat="1" applyFont="1" applyFill="1" applyBorder="1" applyProtection="1">
      <protection locked="0"/>
    </xf>
    <xf numFmtId="165" fontId="5" fillId="5" borderId="59" xfId="0" applyNumberFormat="1" applyFont="1" applyFill="1" applyBorder="1" applyProtection="1">
      <protection locked="0"/>
    </xf>
    <xf numFmtId="0" fontId="13" fillId="0" borderId="7" xfId="0" applyFont="1" applyFill="1" applyBorder="1"/>
    <xf numFmtId="0" fontId="5" fillId="0" borderId="22" xfId="0" quotePrefix="1" applyFont="1" applyFill="1" applyBorder="1" applyAlignment="1" applyProtection="1">
      <alignment horizontal="center"/>
    </xf>
    <xf numFmtId="0" fontId="5" fillId="0" borderId="23" xfId="0" applyFont="1" applyFill="1" applyBorder="1" applyAlignment="1" applyProtection="1">
      <alignment horizontal="left" indent="1"/>
    </xf>
    <xf numFmtId="7" fontId="15" fillId="0" borderId="24" xfId="0" applyNumberFormat="1" applyFont="1" applyFill="1" applyBorder="1" applyProtection="1"/>
    <xf numFmtId="165" fontId="5" fillId="6" borderId="23" xfId="0" applyNumberFormat="1" applyFont="1" applyFill="1" applyBorder="1" applyProtection="1">
      <protection locked="0"/>
    </xf>
    <xf numFmtId="165" fontId="5" fillId="7" borderId="23" xfId="0" applyNumberFormat="1" applyFont="1" applyFill="1" applyBorder="1" applyProtection="1"/>
    <xf numFmtId="165" fontId="5" fillId="6" borderId="25" xfId="0" applyNumberFormat="1" applyFont="1" applyFill="1" applyBorder="1" applyProtection="1">
      <protection locked="0"/>
    </xf>
    <xf numFmtId="0" fontId="5" fillId="0" borderId="26" xfId="0" quotePrefix="1" applyFont="1" applyFill="1" applyBorder="1" applyAlignment="1" applyProtection="1">
      <alignment horizontal="center"/>
    </xf>
    <xf numFmtId="7" fontId="15" fillId="0" borderId="28" xfId="0" applyNumberFormat="1" applyFont="1" applyFill="1" applyBorder="1" applyProtection="1"/>
    <xf numFmtId="165" fontId="5" fillId="6" borderId="17" xfId="0" applyNumberFormat="1" applyFont="1" applyFill="1" applyBorder="1" applyProtection="1">
      <protection locked="0"/>
    </xf>
    <xf numFmtId="165" fontId="5" fillId="7" borderId="17" xfId="0" applyNumberFormat="1" applyFont="1" applyFill="1" applyBorder="1" applyProtection="1"/>
    <xf numFmtId="165" fontId="5" fillId="6" borderId="8" xfId="0" applyNumberFormat="1" applyFont="1" applyFill="1" applyBorder="1" applyProtection="1">
      <protection locked="0"/>
    </xf>
    <xf numFmtId="10" fontId="2" fillId="0" borderId="29" xfId="0" applyNumberFormat="1" applyFont="1" applyFill="1" applyBorder="1" applyAlignment="1" applyProtection="1">
      <alignment horizontal="center"/>
      <protection hidden="1"/>
    </xf>
    <xf numFmtId="0" fontId="2" fillId="0" borderId="14" xfId="0" applyFont="1" applyFill="1" applyBorder="1" applyAlignment="1" applyProtection="1">
      <alignment horizontal="right"/>
    </xf>
    <xf numFmtId="7" fontId="15" fillId="0" borderId="30" xfId="0" applyNumberFormat="1" applyFont="1" applyFill="1" applyBorder="1" applyProtection="1"/>
    <xf numFmtId="165" fontId="15" fillId="8" borderId="14" xfId="2" applyNumberFormat="1" applyFont="1" applyFill="1" applyBorder="1" applyProtection="1"/>
    <xf numFmtId="0" fontId="2" fillId="3" borderId="31" xfId="0" applyFont="1" applyFill="1" applyBorder="1" applyAlignment="1" applyProtection="1">
      <alignment horizontal="center"/>
    </xf>
    <xf numFmtId="0" fontId="2" fillId="3" borderId="32" xfId="0" applyFont="1" applyFill="1" applyBorder="1" applyProtection="1"/>
    <xf numFmtId="165" fontId="5" fillId="5" borderId="32" xfId="0" applyNumberFormat="1" applyFont="1" applyFill="1" applyBorder="1" applyProtection="1">
      <protection locked="0"/>
    </xf>
    <xf numFmtId="165" fontId="5" fillId="5" borderId="33" xfId="0" applyNumberFormat="1" applyFont="1" applyFill="1" applyBorder="1" applyProtection="1">
      <protection locked="0"/>
    </xf>
    <xf numFmtId="165" fontId="5" fillId="6" borderId="60" xfId="0" applyNumberFormat="1" applyFont="1" applyFill="1" applyBorder="1" applyProtection="1">
      <protection locked="0"/>
    </xf>
    <xf numFmtId="165" fontId="5" fillId="6" borderId="61" xfId="0" applyNumberFormat="1" applyFont="1" applyFill="1" applyBorder="1" applyProtection="1">
      <protection locked="0"/>
    </xf>
    <xf numFmtId="10" fontId="2" fillId="0" borderId="34" xfId="0" applyNumberFormat="1" applyFont="1" applyFill="1" applyBorder="1" applyAlignment="1" applyProtection="1">
      <alignment horizontal="center"/>
      <protection hidden="1"/>
    </xf>
    <xf numFmtId="0" fontId="2" fillId="0" borderId="17" xfId="0" applyFont="1" applyFill="1" applyBorder="1" applyAlignment="1" applyProtection="1">
      <alignment horizontal="right"/>
    </xf>
    <xf numFmtId="7" fontId="15" fillId="0" borderId="35" xfId="0" applyNumberFormat="1" applyFont="1" applyFill="1" applyBorder="1" applyProtection="1"/>
    <xf numFmtId="165" fontId="15" fillId="8" borderId="17" xfId="2" applyNumberFormat="1" applyFont="1" applyFill="1" applyBorder="1" applyProtection="1"/>
    <xf numFmtId="165" fontId="15" fillId="8" borderId="17" xfId="2" applyNumberFormat="1" applyFont="1" applyFill="1" applyBorder="1" applyProtection="1">
      <protection locked="0"/>
    </xf>
    <xf numFmtId="0" fontId="2" fillId="3" borderId="1" xfId="0" applyFont="1" applyFill="1" applyBorder="1" applyAlignment="1" applyProtection="1">
      <alignment horizontal="center"/>
    </xf>
    <xf numFmtId="0" fontId="2" fillId="3" borderId="2" xfId="0" applyFont="1" applyFill="1" applyBorder="1" applyProtection="1"/>
    <xf numFmtId="0" fontId="5" fillId="0" borderId="36" xfId="0" quotePrefix="1" applyFont="1" applyFill="1" applyBorder="1" applyAlignment="1" applyProtection="1">
      <alignment horizontal="center"/>
    </xf>
    <xf numFmtId="7" fontId="15" fillId="0" borderId="38" xfId="0" applyNumberFormat="1" applyFont="1" applyFill="1" applyBorder="1" applyProtection="1"/>
    <xf numFmtId="165" fontId="5" fillId="7" borderId="60" xfId="0" applyNumberFormat="1" applyFont="1" applyFill="1" applyBorder="1" applyProtection="1"/>
    <xf numFmtId="0" fontId="5" fillId="0" borderId="36" xfId="0" applyFont="1" applyFill="1" applyBorder="1" applyAlignment="1" applyProtection="1">
      <alignment horizontal="center"/>
    </xf>
    <xf numFmtId="0" fontId="2" fillId="0" borderId="17" xfId="0" applyFont="1" applyFill="1" applyBorder="1" applyAlignment="1">
      <alignment horizontal="right"/>
    </xf>
    <xf numFmtId="165" fontId="15" fillId="8" borderId="62" xfId="2" applyNumberFormat="1" applyFont="1" applyFill="1" applyBorder="1" applyProtection="1"/>
    <xf numFmtId="165" fontId="5" fillId="6" borderId="37" xfId="0" applyNumberFormat="1" applyFont="1" applyFill="1" applyBorder="1" applyProtection="1">
      <protection locked="0"/>
    </xf>
    <xf numFmtId="165" fontId="5" fillId="7" borderId="37" xfId="0" applyNumberFormat="1" applyFont="1" applyFill="1" applyBorder="1" applyProtection="1"/>
    <xf numFmtId="165" fontId="5" fillId="6" borderId="39" xfId="0" applyNumberFormat="1" applyFont="1" applyFill="1" applyBorder="1" applyProtection="1">
      <protection locked="0"/>
    </xf>
    <xf numFmtId="0" fontId="5" fillId="0" borderId="40" xfId="0" quotePrefix="1" applyFont="1" applyFill="1" applyBorder="1" applyAlignment="1" applyProtection="1">
      <alignment horizontal="center"/>
    </xf>
    <xf numFmtId="0" fontId="5" fillId="0" borderId="41" xfId="0" applyFont="1" applyFill="1" applyBorder="1" applyAlignment="1" applyProtection="1">
      <alignment horizontal="left" indent="1"/>
    </xf>
    <xf numFmtId="7" fontId="15" fillId="0" borderId="42" xfId="0" applyNumberFormat="1" applyFont="1" applyFill="1" applyBorder="1" applyProtection="1"/>
    <xf numFmtId="165" fontId="5" fillId="6" borderId="14" xfId="0" applyNumberFormat="1" applyFont="1" applyFill="1" applyBorder="1" applyProtection="1">
      <protection locked="0"/>
    </xf>
    <xf numFmtId="165" fontId="5" fillId="7" borderId="14" xfId="0" applyNumberFormat="1" applyFont="1" applyFill="1" applyBorder="1" applyProtection="1"/>
    <xf numFmtId="165" fontId="5" fillId="6" borderId="5" xfId="0" applyNumberFormat="1" applyFont="1" applyFill="1" applyBorder="1" applyProtection="1">
      <protection locked="0"/>
    </xf>
    <xf numFmtId="165" fontId="5" fillId="6" borderId="27" xfId="0" applyNumberFormat="1" applyFont="1" applyFill="1" applyBorder="1" applyProtection="1">
      <protection locked="0"/>
    </xf>
    <xf numFmtId="165" fontId="5" fillId="7" borderId="27" xfId="0" applyNumberFormat="1" applyFont="1" applyFill="1" applyBorder="1" applyProtection="1"/>
    <xf numFmtId="165" fontId="5" fillId="6" borderId="43" xfId="0" applyNumberFormat="1" applyFont="1" applyFill="1" applyBorder="1" applyProtection="1">
      <protection locked="0"/>
    </xf>
    <xf numFmtId="0" fontId="2" fillId="3" borderId="44" xfId="0" applyFont="1" applyFill="1" applyBorder="1" applyAlignment="1" applyProtection="1">
      <alignment horizontal="center"/>
    </xf>
    <xf numFmtId="0" fontId="2" fillId="3" borderId="12" xfId="0" applyFont="1" applyFill="1" applyBorder="1" applyProtection="1"/>
    <xf numFmtId="7" fontId="15" fillId="3" borderId="45" xfId="0" applyNumberFormat="1" applyFont="1" applyFill="1" applyBorder="1" applyProtection="1"/>
    <xf numFmtId="165" fontId="5" fillId="6" borderId="63" xfId="0" applyNumberFormat="1" applyFont="1" applyFill="1" applyBorder="1" applyProtection="1">
      <protection locked="0"/>
    </xf>
    <xf numFmtId="165" fontId="5" fillId="7" borderId="63" xfId="0" applyNumberFormat="1" applyFont="1" applyFill="1" applyBorder="1" applyProtection="1"/>
    <xf numFmtId="165" fontId="5" fillId="6" borderId="64" xfId="0" applyNumberFormat="1" applyFont="1" applyFill="1" applyBorder="1" applyProtection="1">
      <protection locked="0"/>
    </xf>
    <xf numFmtId="165" fontId="5" fillId="6" borderId="28" xfId="0" applyNumberFormat="1" applyFont="1" applyFill="1" applyBorder="1" applyProtection="1">
      <protection locked="0"/>
    </xf>
    <xf numFmtId="165" fontId="5" fillId="7" borderId="28" xfId="0" applyNumberFormat="1" applyFont="1" applyFill="1" applyBorder="1" applyProtection="1"/>
    <xf numFmtId="165" fontId="5" fillId="6" borderId="47" xfId="0" applyNumberFormat="1" applyFont="1" applyFill="1" applyBorder="1" applyProtection="1">
      <protection locked="0"/>
    </xf>
    <xf numFmtId="0" fontId="8" fillId="3" borderId="12" xfId="0" applyFont="1" applyFill="1" applyBorder="1" applyProtection="1"/>
    <xf numFmtId="7" fontId="15" fillId="3" borderId="48" xfId="0" applyNumberFormat="1" applyFont="1" applyFill="1" applyBorder="1" applyProtection="1"/>
    <xf numFmtId="0" fontId="5" fillId="0" borderId="26" xfId="0" quotePrefix="1" applyFont="1" applyFill="1" applyBorder="1" applyAlignment="1">
      <alignment horizontal="center"/>
    </xf>
    <xf numFmtId="0" fontId="14" fillId="0" borderId="28" xfId="0" applyFont="1" applyFill="1" applyBorder="1" applyAlignment="1">
      <alignment horizontal="right"/>
    </xf>
    <xf numFmtId="165" fontId="15" fillId="6" borderId="28" xfId="1" applyNumberFormat="1" applyFont="1" applyFill="1" applyBorder="1" applyAlignment="1" applyProtection="1">
      <alignment horizontal="right"/>
      <protection locked="0"/>
    </xf>
    <xf numFmtId="165" fontId="15" fillId="7" borderId="28" xfId="1" applyNumberFormat="1" applyFont="1" applyFill="1" applyBorder="1" applyAlignment="1" applyProtection="1">
      <alignment horizontal="right"/>
    </xf>
    <xf numFmtId="165" fontId="15" fillId="6" borderId="47" xfId="1" applyNumberFormat="1" applyFont="1" applyFill="1" applyBorder="1" applyAlignment="1" applyProtection="1">
      <alignment horizontal="right"/>
      <protection locked="0"/>
    </xf>
    <xf numFmtId="165" fontId="14" fillId="0" borderId="35" xfId="2" applyNumberFormat="1" applyFont="1" applyFill="1" applyBorder="1" applyAlignment="1">
      <alignment horizontal="right" wrapText="1"/>
    </xf>
    <xf numFmtId="0" fontId="2" fillId="3" borderId="49" xfId="0" applyFont="1" applyFill="1" applyBorder="1" applyProtection="1"/>
    <xf numFmtId="0" fontId="5" fillId="0" borderId="36" xfId="0" quotePrefix="1" applyFont="1" applyFill="1" applyBorder="1" applyAlignment="1">
      <alignment horizontal="center"/>
    </xf>
    <xf numFmtId="0" fontId="14" fillId="0" borderId="38" xfId="0" applyFont="1" applyFill="1" applyBorder="1" applyAlignment="1">
      <alignment horizontal="right"/>
    </xf>
    <xf numFmtId="165" fontId="14" fillId="9" borderId="38" xfId="0" applyNumberFormat="1" applyFont="1" applyFill="1" applyBorder="1" applyAlignment="1" applyProtection="1">
      <alignment horizontal="right" wrapText="1"/>
      <protection locked="0"/>
    </xf>
    <xf numFmtId="165" fontId="14" fillId="10" borderId="38" xfId="0" applyNumberFormat="1" applyFont="1" applyFill="1" applyBorder="1" applyAlignment="1" applyProtection="1">
      <alignment horizontal="right" wrapText="1"/>
    </xf>
    <xf numFmtId="165" fontId="14" fillId="9" borderId="50" xfId="0" applyNumberFormat="1" applyFont="1" applyFill="1" applyBorder="1" applyAlignment="1" applyProtection="1">
      <alignment horizontal="right" wrapText="1"/>
      <protection locked="0"/>
    </xf>
    <xf numFmtId="0" fontId="13" fillId="0" borderId="38" xfId="0" applyFont="1" applyFill="1" applyBorder="1"/>
    <xf numFmtId="0" fontId="5" fillId="0" borderId="40" xfId="0" applyFont="1" applyFill="1" applyBorder="1" applyAlignment="1" applyProtection="1">
      <alignment horizontal="center"/>
    </xf>
    <xf numFmtId="0" fontId="5" fillId="0" borderId="26" xfId="0" applyFont="1" applyFill="1" applyBorder="1" applyAlignment="1" applyProtection="1">
      <alignment horizontal="center"/>
    </xf>
    <xf numFmtId="165" fontId="15" fillId="8" borderId="65" xfId="2" applyNumberFormat="1" applyFont="1" applyFill="1" applyBorder="1" applyProtection="1"/>
    <xf numFmtId="165" fontId="5" fillId="7" borderId="60" xfId="0" applyNumberFormat="1" applyFont="1" applyFill="1" applyBorder="1" applyProtection="1">
      <protection locked="0"/>
    </xf>
    <xf numFmtId="165" fontId="5" fillId="7" borderId="37" xfId="0" applyNumberFormat="1" applyFont="1" applyFill="1" applyBorder="1" applyProtection="1">
      <protection locked="0"/>
    </xf>
    <xf numFmtId="165" fontId="5" fillId="7" borderId="17" xfId="0" applyNumberFormat="1" applyFont="1" applyFill="1" applyBorder="1" applyProtection="1">
      <protection locked="0"/>
    </xf>
    <xf numFmtId="0" fontId="9" fillId="0" borderId="37" xfId="0" applyFont="1" applyFill="1" applyBorder="1" applyAlignment="1" applyProtection="1">
      <alignment horizontal="left" indent="1"/>
    </xf>
    <xf numFmtId="0" fontId="5" fillId="0" borderId="38" xfId="0" applyFont="1" applyFill="1" applyBorder="1" applyAlignment="1" applyProtection="1">
      <alignment horizontal="left" indent="1"/>
    </xf>
    <xf numFmtId="165" fontId="5" fillId="7" borderId="38" xfId="0" applyNumberFormat="1" applyFont="1" applyFill="1" applyBorder="1" applyProtection="1"/>
    <xf numFmtId="165" fontId="5" fillId="6" borderId="50" xfId="0" applyNumberFormat="1" applyFont="1" applyFill="1" applyBorder="1" applyProtection="1">
      <protection locked="0"/>
    </xf>
    <xf numFmtId="165" fontId="5" fillId="6" borderId="41" xfId="0" applyNumberFormat="1" applyFont="1" applyFill="1" applyBorder="1" applyProtection="1">
      <protection locked="0"/>
    </xf>
    <xf numFmtId="165" fontId="5" fillId="7" borderId="42" xfId="0" applyNumberFormat="1" applyFont="1" applyFill="1" applyBorder="1" applyProtection="1"/>
    <xf numFmtId="165" fontId="5" fillId="6" borderId="51" xfId="0" applyNumberFormat="1" applyFont="1" applyFill="1" applyBorder="1" applyProtection="1">
      <protection locked="0"/>
    </xf>
    <xf numFmtId="0" fontId="13" fillId="0" borderId="42" xfId="0" applyFont="1" applyFill="1" applyBorder="1"/>
    <xf numFmtId="0" fontId="5" fillId="0" borderId="52" xfId="0" applyFont="1" applyFill="1" applyBorder="1" applyAlignment="1" applyProtection="1">
      <alignment horizontal="center"/>
    </xf>
    <xf numFmtId="7" fontId="15" fillId="0" borderId="37" xfId="0" applyNumberFormat="1" applyFont="1" applyFill="1" applyBorder="1" applyProtection="1"/>
    <xf numFmtId="0" fontId="13" fillId="0" borderId="28" xfId="0" applyFont="1" applyFill="1" applyBorder="1"/>
    <xf numFmtId="0" fontId="13" fillId="0" borderId="24" xfId="0" applyFont="1" applyFill="1" applyBorder="1"/>
    <xf numFmtId="165" fontId="5" fillId="6" borderId="38" xfId="0" applyNumberFormat="1" applyFont="1" applyFill="1" applyBorder="1" applyProtection="1">
      <protection locked="0"/>
    </xf>
    <xf numFmtId="165" fontId="5" fillId="7" borderId="41" xfId="0" applyNumberFormat="1" applyFont="1" applyFill="1" applyBorder="1" applyProtection="1"/>
    <xf numFmtId="165" fontId="5" fillId="6" borderId="53" xfId="0" applyNumberFormat="1" applyFont="1" applyFill="1" applyBorder="1" applyProtection="1">
      <protection locked="0"/>
    </xf>
    <xf numFmtId="0" fontId="5" fillId="0" borderId="36" xfId="0" applyFont="1" applyFill="1" applyBorder="1" applyAlignment="1">
      <alignment horizontal="center"/>
    </xf>
    <xf numFmtId="0" fontId="2" fillId="3" borderId="54" xfId="0" applyFont="1" applyFill="1" applyBorder="1" applyAlignment="1" applyProtection="1">
      <alignment horizontal="center"/>
    </xf>
    <xf numFmtId="165" fontId="5" fillId="6" borderId="42" xfId="0" applyNumberFormat="1" applyFont="1" applyFill="1" applyBorder="1" applyProtection="1">
      <protection locked="0"/>
    </xf>
    <xf numFmtId="0" fontId="5" fillId="0" borderId="28" xfId="0" applyFont="1" applyFill="1" applyBorder="1" applyAlignment="1" applyProtection="1">
      <alignment horizontal="left" indent="1"/>
    </xf>
    <xf numFmtId="0" fontId="5" fillId="0" borderId="26" xfId="0" applyFont="1" applyFill="1" applyBorder="1" applyAlignment="1">
      <alignment horizontal="center"/>
    </xf>
    <xf numFmtId="165" fontId="14" fillId="9" borderId="28" xfId="0" applyNumberFormat="1" applyFont="1" applyFill="1" applyBorder="1" applyAlignment="1" applyProtection="1">
      <alignment horizontal="right" wrapText="1"/>
      <protection locked="0"/>
    </xf>
    <xf numFmtId="165" fontId="14" fillId="10" borderId="28" xfId="0" applyNumberFormat="1" applyFont="1" applyFill="1" applyBorder="1" applyAlignment="1" applyProtection="1">
      <alignment horizontal="right" wrapText="1"/>
    </xf>
    <xf numFmtId="165" fontId="14" fillId="9" borderId="47" xfId="0" applyNumberFormat="1" applyFont="1" applyFill="1" applyBorder="1" applyAlignment="1" applyProtection="1">
      <alignment horizontal="right" wrapText="1"/>
      <protection locked="0"/>
    </xf>
    <xf numFmtId="0" fontId="5" fillId="0" borderId="34" xfId="0" applyFont="1" applyFill="1" applyBorder="1" applyAlignment="1" applyProtection="1">
      <alignment horizontal="center"/>
    </xf>
    <xf numFmtId="0" fontId="5" fillId="0" borderId="17" xfId="0" applyFont="1" applyFill="1" applyBorder="1" applyAlignment="1" applyProtection="1">
      <alignment horizontal="left" indent="1"/>
    </xf>
    <xf numFmtId="0" fontId="2" fillId="0" borderId="35" xfId="0" applyFont="1" applyFill="1" applyBorder="1" applyAlignment="1" applyProtection="1">
      <alignment horizontal="right"/>
    </xf>
    <xf numFmtId="165" fontId="14" fillId="9" borderId="37" xfId="0" applyNumberFormat="1" applyFont="1" applyFill="1" applyBorder="1" applyAlignment="1" applyProtection="1">
      <alignment horizontal="right" wrapText="1"/>
      <protection locked="0"/>
    </xf>
    <xf numFmtId="165" fontId="15" fillId="8" borderId="55" xfId="2" applyNumberFormat="1" applyFont="1" applyFill="1" applyBorder="1" applyProtection="1">
      <protection locked="0"/>
    </xf>
    <xf numFmtId="0" fontId="2" fillId="0" borderId="30" xfId="0" applyFont="1" applyFill="1" applyBorder="1" applyAlignment="1" applyProtection="1">
      <alignment horizontal="right"/>
    </xf>
    <xf numFmtId="165" fontId="15" fillId="8" borderId="46" xfId="2" applyNumberFormat="1" applyFont="1" applyFill="1" applyBorder="1" applyProtection="1">
      <protection locked="0"/>
    </xf>
    <xf numFmtId="0" fontId="5" fillId="0" borderId="34" xfId="0" quotePrefix="1" applyFont="1" applyFill="1" applyBorder="1" applyAlignment="1" applyProtection="1">
      <alignment horizontal="center"/>
    </xf>
    <xf numFmtId="165" fontId="5" fillId="6" borderId="55" xfId="0" applyNumberFormat="1" applyFont="1" applyFill="1" applyBorder="1" applyProtection="1">
      <protection locked="0"/>
    </xf>
    <xf numFmtId="0" fontId="18" fillId="11" borderId="34" xfId="0" applyFont="1" applyFill="1" applyBorder="1" applyAlignment="1" applyProtection="1">
      <alignment vertical="center"/>
    </xf>
    <xf numFmtId="0" fontId="18" fillId="11" borderId="17" xfId="0" applyFont="1" applyFill="1" applyBorder="1" applyAlignment="1" applyProtection="1">
      <alignment horizontal="right" vertical="center"/>
    </xf>
    <xf numFmtId="7" fontId="18" fillId="11" borderId="38" xfId="0" applyNumberFormat="1" applyFont="1" applyFill="1" applyBorder="1" applyProtection="1"/>
    <xf numFmtId="165" fontId="18" fillId="11" borderId="10" xfId="2" applyNumberFormat="1" applyFont="1" applyFill="1" applyBorder="1" applyAlignment="1" applyProtection="1">
      <alignment vertical="center"/>
    </xf>
    <xf numFmtId="0" fontId="18" fillId="12" borderId="0" xfId="0" applyFont="1" applyFill="1" applyBorder="1" applyAlignment="1">
      <alignment vertical="center"/>
    </xf>
    <xf numFmtId="10" fontId="5" fillId="0" borderId="66" xfId="0" applyNumberFormat="1" applyFont="1" applyFill="1" applyBorder="1" applyAlignment="1" applyProtection="1">
      <alignment horizontal="center"/>
    </xf>
    <xf numFmtId="0" fontId="15" fillId="0" borderId="67" xfId="0" applyFont="1" applyFill="1" applyBorder="1" applyAlignment="1" applyProtection="1">
      <alignment horizontal="right"/>
    </xf>
    <xf numFmtId="165" fontId="15" fillId="6" borderId="60" xfId="0" applyNumberFormat="1" applyFont="1" applyFill="1" applyBorder="1" applyAlignment="1" applyProtection="1">
      <alignment horizontal="right"/>
      <protection locked="0"/>
    </xf>
    <xf numFmtId="165" fontId="15" fillId="9" borderId="60" xfId="0" applyNumberFormat="1" applyFont="1" applyFill="1" applyBorder="1" applyAlignment="1" applyProtection="1">
      <alignment horizontal="right"/>
      <protection locked="0"/>
    </xf>
    <xf numFmtId="0" fontId="5" fillId="0" borderId="60" xfId="0" applyFont="1" applyFill="1" applyBorder="1" applyAlignment="1" applyProtection="1">
      <alignment horizontal="right"/>
    </xf>
    <xf numFmtId="7" fontId="15" fillId="4" borderId="38" xfId="0" applyNumberFormat="1" applyFont="1" applyFill="1" applyBorder="1" applyProtection="1"/>
    <xf numFmtId="10" fontId="5" fillId="0" borderId="68" xfId="0" applyNumberFormat="1" applyFont="1" applyFill="1" applyBorder="1" applyAlignment="1" applyProtection="1">
      <alignment horizontal="center"/>
    </xf>
    <xf numFmtId="0" fontId="5" fillId="0" borderId="69" xfId="0" applyFont="1" applyFill="1" applyBorder="1" applyAlignment="1" applyProtection="1">
      <alignment horizontal="right"/>
    </xf>
    <xf numFmtId="0" fontId="13" fillId="0" borderId="0" xfId="0" applyFont="1" applyFill="1" applyBorder="1" applyAlignment="1">
      <alignment vertical="center"/>
    </xf>
    <xf numFmtId="0" fontId="15" fillId="0" borderId="69" xfId="0" applyFont="1" applyFill="1" applyBorder="1" applyAlignment="1" applyProtection="1">
      <alignment horizontal="right"/>
    </xf>
    <xf numFmtId="0" fontId="5" fillId="11" borderId="34" xfId="0" applyFont="1" applyFill="1" applyBorder="1" applyAlignment="1" applyProtection="1">
      <alignment horizontal="center"/>
    </xf>
    <xf numFmtId="0" fontId="18" fillId="11" borderId="10" xfId="0" applyFont="1" applyFill="1" applyBorder="1" applyAlignment="1" applyProtection="1">
      <alignment horizontal="right"/>
    </xf>
    <xf numFmtId="3" fontId="19" fillId="11" borderId="19" xfId="0" applyNumberFormat="1" applyFont="1" applyFill="1" applyBorder="1" applyAlignment="1" applyProtection="1">
      <alignment horizontal="right" vertical="center"/>
    </xf>
    <xf numFmtId="165" fontId="19" fillId="11" borderId="19" xfId="2" applyNumberFormat="1" applyFont="1" applyFill="1" applyBorder="1" applyAlignment="1" applyProtection="1">
      <alignment horizontal="right" vertical="center"/>
    </xf>
    <xf numFmtId="0" fontId="5" fillId="11" borderId="6" xfId="0" applyFont="1" applyFill="1" applyBorder="1" applyAlignment="1" applyProtection="1">
      <alignment horizontal="center"/>
    </xf>
    <xf numFmtId="0" fontId="18" fillId="11" borderId="7" xfId="0" applyFont="1" applyFill="1" applyBorder="1" applyAlignment="1" applyProtection="1">
      <alignment horizontal="right"/>
    </xf>
    <xf numFmtId="3" fontId="19" fillId="11" borderId="35" xfId="0" applyNumberFormat="1" applyFont="1" applyFill="1" applyBorder="1" applyAlignment="1" applyProtection="1">
      <alignment horizontal="right" vertical="center"/>
    </xf>
    <xf numFmtId="165" fontId="19" fillId="11" borderId="10" xfId="2" applyNumberFormat="1" applyFont="1" applyFill="1" applyBorder="1" applyAlignment="1" applyProtection="1">
      <alignment horizontal="right" vertical="center"/>
    </xf>
    <xf numFmtId="10" fontId="13" fillId="13" borderId="6" xfId="0" applyNumberFormat="1" applyFont="1" applyFill="1" applyBorder="1" applyAlignment="1">
      <alignment horizontal="center" vertical="center"/>
    </xf>
    <xf numFmtId="0" fontId="4" fillId="13" borderId="35" xfId="0" applyFont="1" applyFill="1" applyBorder="1" applyAlignment="1" applyProtection="1">
      <alignment horizontal="right" vertical="center" wrapText="1"/>
    </xf>
    <xf numFmtId="0" fontId="13" fillId="13" borderId="35" xfId="0" applyFont="1" applyFill="1" applyBorder="1" applyProtection="1"/>
    <xf numFmtId="165" fontId="12" fillId="13" borderId="10" xfId="0" applyNumberFormat="1" applyFont="1" applyFill="1" applyBorder="1" applyAlignment="1" applyProtection="1">
      <alignment horizontal="left"/>
    </xf>
    <xf numFmtId="10" fontId="13" fillId="14" borderId="6" xfId="0" applyNumberFormat="1" applyFont="1" applyFill="1" applyBorder="1" applyAlignment="1">
      <alignment horizontal="center" vertical="center"/>
    </xf>
    <xf numFmtId="0" fontId="4" fillId="14" borderId="35" xfId="0" applyFont="1" applyFill="1" applyBorder="1" applyAlignment="1" applyProtection="1">
      <alignment horizontal="right" vertical="center" wrapText="1"/>
    </xf>
    <xf numFmtId="0" fontId="13" fillId="14" borderId="35" xfId="0" applyFont="1" applyFill="1" applyBorder="1" applyProtection="1"/>
    <xf numFmtId="165" fontId="12" fillId="14" borderId="10" xfId="0" applyNumberFormat="1" applyFont="1" applyFill="1" applyBorder="1" applyAlignment="1" applyProtection="1">
      <alignment horizontal="left"/>
    </xf>
    <xf numFmtId="0" fontId="14" fillId="0" borderId="0" xfId="0" applyFont="1" applyFill="1" applyBorder="1" applyAlignment="1">
      <alignment horizontal="right"/>
    </xf>
    <xf numFmtId="165" fontId="14" fillId="0" borderId="14" xfId="0" applyNumberFormat="1" applyFont="1" applyFill="1" applyBorder="1" applyAlignment="1">
      <alignment horizontal="right" wrapText="1"/>
    </xf>
    <xf numFmtId="165" fontId="14" fillId="0" borderId="14" xfId="0" applyNumberFormat="1" applyFont="1" applyFill="1" applyBorder="1" applyAlignment="1">
      <alignment horizontal="right"/>
    </xf>
    <xf numFmtId="165" fontId="20" fillId="7" borderId="60" xfId="0" applyNumberFormat="1" applyFont="1" applyFill="1" applyBorder="1" applyProtection="1"/>
    <xf numFmtId="0" fontId="20" fillId="0" borderId="0" xfId="0" applyFont="1" applyFill="1" applyBorder="1"/>
    <xf numFmtId="10" fontId="5" fillId="0" borderId="34" xfId="0" applyNumberFormat="1" applyFont="1" applyFill="1" applyBorder="1" applyAlignment="1" applyProtection="1">
      <alignment horizontal="center"/>
    </xf>
    <xf numFmtId="0" fontId="5" fillId="0" borderId="7" xfId="0" applyFont="1" applyFill="1" applyBorder="1" applyAlignment="1" applyProtection="1">
      <alignment horizontal="right"/>
    </xf>
    <xf numFmtId="7" fontId="15" fillId="4" borderId="30" xfId="0" applyNumberFormat="1" applyFont="1" applyFill="1" applyBorder="1" applyProtection="1"/>
    <xf numFmtId="165" fontId="4" fillId="13" borderId="10" xfId="0" applyNumberFormat="1" applyFont="1" applyFill="1" applyBorder="1" applyAlignment="1" applyProtection="1">
      <alignment horizontal="left"/>
    </xf>
    <xf numFmtId="165" fontId="17" fillId="6" borderId="60" xfId="0" applyNumberFormat="1" applyFont="1" applyFill="1" applyBorder="1" applyAlignment="1" applyProtection="1">
      <alignment horizontal="right"/>
      <protection locked="0"/>
    </xf>
    <xf numFmtId="165" fontId="17" fillId="9" borderId="60" xfId="0" applyNumberFormat="1" applyFont="1" applyFill="1" applyBorder="1" applyAlignment="1" applyProtection="1">
      <alignment horizontal="right"/>
      <protection locked="0"/>
    </xf>
    <xf numFmtId="165" fontId="17" fillId="6" borderId="69" xfId="0" applyNumberFormat="1" applyFont="1" applyFill="1" applyBorder="1" applyAlignment="1" applyProtection="1">
      <alignment horizontal="right"/>
      <protection locked="0"/>
    </xf>
    <xf numFmtId="165" fontId="17" fillId="9" borderId="69" xfId="0" applyNumberFormat="1" applyFont="1" applyFill="1" applyBorder="1" applyAlignment="1" applyProtection="1">
      <alignment horizontal="right"/>
      <protection locked="0"/>
    </xf>
    <xf numFmtId="165" fontId="17" fillId="9" borderId="17" xfId="0" applyNumberFormat="1" applyFont="1" applyFill="1" applyBorder="1" applyAlignment="1" applyProtection="1">
      <alignment horizontal="right"/>
      <protection locked="0"/>
    </xf>
    <xf numFmtId="165" fontId="17" fillId="6" borderId="17" xfId="0" applyNumberFormat="1" applyFont="1" applyFill="1" applyBorder="1" applyAlignment="1" applyProtection="1">
      <alignment horizontal="right"/>
      <protection locked="0"/>
    </xf>
    <xf numFmtId="165" fontId="4" fillId="14" borderId="10" xfId="0" applyNumberFormat="1" applyFont="1" applyFill="1" applyBorder="1" applyAlignment="1" applyProtection="1">
      <alignment horizontal="left"/>
    </xf>
    <xf numFmtId="0" fontId="5" fillId="0" borderId="0" xfId="0" applyFont="1" applyFill="1" applyBorder="1"/>
    <xf numFmtId="165" fontId="13" fillId="0" borderId="0" xfId="0" applyNumberFormat="1" applyFont="1" applyFill="1" applyBorder="1"/>
    <xf numFmtId="165" fontId="2" fillId="6" borderId="69" xfId="0" applyNumberFormat="1" applyFont="1" applyFill="1" applyBorder="1" applyAlignment="1" applyProtection="1">
      <alignment horizontal="right"/>
      <protection locked="0"/>
    </xf>
    <xf numFmtId="165" fontId="2" fillId="9" borderId="69" xfId="0" applyNumberFormat="1" applyFont="1" applyFill="1" applyBorder="1" applyAlignment="1" applyProtection="1">
      <alignment horizontal="right"/>
      <protection locked="0"/>
    </xf>
    <xf numFmtId="165" fontId="2" fillId="7" borderId="60" xfId="0" applyNumberFormat="1" applyFont="1" applyFill="1" applyBorder="1" applyProtection="1"/>
    <xf numFmtId="165" fontId="2" fillId="7" borderId="63" xfId="0" applyNumberFormat="1" applyFont="1" applyFill="1" applyBorder="1" applyProtection="1"/>
    <xf numFmtId="7" fontId="5" fillId="0" borderId="38" xfId="0" applyNumberFormat="1" applyFont="1" applyFill="1" applyBorder="1" applyProtection="1"/>
    <xf numFmtId="7" fontId="5" fillId="0" borderId="42" xfId="0" applyNumberFormat="1" applyFont="1" applyFill="1" applyBorder="1" applyProtection="1"/>
    <xf numFmtId="0" fontId="5" fillId="0" borderId="7" xfId="0" applyFont="1" applyFill="1" applyBorder="1" applyAlignment="1">
      <alignment horizontal="left" indent="1"/>
    </xf>
    <xf numFmtId="7" fontId="5" fillId="0" borderId="28" xfId="0" applyNumberFormat="1" applyFont="1" applyFill="1" applyBorder="1" applyProtection="1"/>
    <xf numFmtId="165" fontId="15" fillId="8" borderId="5" xfId="2" applyNumberFormat="1" applyFont="1" applyFill="1" applyBorder="1" applyProtection="1">
      <protection locked="0"/>
    </xf>
    <xf numFmtId="0" fontId="4" fillId="0" borderId="31" xfId="0" applyFont="1" applyFill="1" applyBorder="1" applyAlignment="1" applyProtection="1">
      <alignment wrapText="1"/>
    </xf>
    <xf numFmtId="0" fontId="5" fillId="0" borderId="32" xfId="0" applyFont="1" applyFill="1" applyBorder="1" applyAlignment="1" applyProtection="1">
      <alignment wrapText="1"/>
    </xf>
    <xf numFmtId="165" fontId="2" fillId="0" borderId="11" xfId="2" applyNumberFormat="1" applyFont="1" applyFill="1" applyBorder="1" applyAlignment="1" applyProtection="1">
      <alignment horizontal="center" vertical="top" wrapText="1"/>
    </xf>
    <xf numFmtId="0" fontId="2" fillId="0" borderId="5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center" vertical="center"/>
    </xf>
    <xf numFmtId="0" fontId="5" fillId="0" borderId="33" xfId="0" applyFont="1" applyFill="1" applyBorder="1" applyAlignment="1" applyProtection="1">
      <alignment wrapText="1"/>
    </xf>
    <xf numFmtId="0" fontId="13" fillId="2" borderId="5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13" fillId="2" borderId="8" xfId="0" applyFont="1" applyFill="1" applyBorder="1" applyAlignment="1" applyProtection="1">
      <alignment horizontal="left"/>
      <protection locked="0"/>
    </xf>
    <xf numFmtId="165" fontId="15" fillId="8" borderId="55" xfId="2" applyNumberFormat="1" applyFont="1" applyFill="1" applyBorder="1" applyProtection="1"/>
    <xf numFmtId="165" fontId="5" fillId="6" borderId="70" xfId="0" applyNumberFormat="1" applyFont="1" applyFill="1" applyBorder="1" applyProtection="1">
      <protection locked="0"/>
    </xf>
    <xf numFmtId="165" fontId="15" fillId="8" borderId="8" xfId="2" applyNumberFormat="1" applyFont="1" applyFill="1" applyBorder="1" applyProtection="1">
      <protection locked="0"/>
    </xf>
    <xf numFmtId="165" fontId="14" fillId="0" borderId="55" xfId="2" applyNumberFormat="1" applyFont="1" applyFill="1" applyBorder="1" applyAlignment="1" applyProtection="1">
      <alignment horizontal="right" wrapText="1"/>
      <protection locked="0"/>
    </xf>
    <xf numFmtId="165" fontId="18" fillId="11" borderId="11" xfId="2" applyNumberFormat="1" applyFont="1" applyFill="1" applyBorder="1" applyAlignment="1" applyProtection="1">
      <alignment vertical="center"/>
      <protection locked="0"/>
    </xf>
    <xf numFmtId="165" fontId="15" fillId="9" borderId="61" xfId="0" applyNumberFormat="1" applyFont="1" applyFill="1" applyBorder="1" applyAlignment="1" applyProtection="1">
      <alignment horizontal="right"/>
      <protection locked="0"/>
    </xf>
    <xf numFmtId="165" fontId="17" fillId="9" borderId="61" xfId="0" applyNumberFormat="1" applyFont="1" applyFill="1" applyBorder="1" applyAlignment="1" applyProtection="1">
      <alignment horizontal="right"/>
      <protection locked="0"/>
    </xf>
    <xf numFmtId="165" fontId="17" fillId="9" borderId="70" xfId="0" applyNumberFormat="1" applyFont="1" applyFill="1" applyBorder="1" applyAlignment="1" applyProtection="1">
      <alignment horizontal="right"/>
      <protection locked="0"/>
    </xf>
    <xf numFmtId="165" fontId="2" fillId="9" borderId="70" xfId="0" applyNumberFormat="1" applyFont="1" applyFill="1" applyBorder="1" applyAlignment="1" applyProtection="1">
      <alignment horizontal="right"/>
      <protection locked="0"/>
    </xf>
    <xf numFmtId="165" fontId="17" fillId="9" borderId="8" xfId="0" applyNumberFormat="1" applyFont="1" applyFill="1" applyBorder="1" applyAlignment="1" applyProtection="1">
      <alignment horizontal="right"/>
      <protection locked="0"/>
    </xf>
    <xf numFmtId="165" fontId="19" fillId="11" borderId="71" xfId="2" applyNumberFormat="1" applyFont="1" applyFill="1" applyBorder="1" applyAlignment="1" applyProtection="1">
      <alignment horizontal="right" vertical="center"/>
    </xf>
    <xf numFmtId="165" fontId="19" fillId="11" borderId="11" xfId="2" applyNumberFormat="1" applyFont="1" applyFill="1" applyBorder="1" applyAlignment="1" applyProtection="1">
      <alignment horizontal="right" vertical="center"/>
    </xf>
    <xf numFmtId="165" fontId="12" fillId="13" borderId="11" xfId="0" applyNumberFormat="1" applyFont="1" applyFill="1" applyBorder="1" applyAlignment="1" applyProtection="1">
      <alignment horizontal="left"/>
    </xf>
    <xf numFmtId="165" fontId="12" fillId="14" borderId="11" xfId="0" applyNumberFormat="1" applyFont="1" applyFill="1" applyBorder="1" applyAlignment="1" applyProtection="1">
      <alignment horizontal="left"/>
    </xf>
    <xf numFmtId="0" fontId="13" fillId="15" borderId="0" xfId="0" applyFont="1" applyFill="1" applyBorder="1"/>
    <xf numFmtId="0" fontId="2" fillId="15" borderId="0" xfId="0" applyFont="1" applyFill="1" applyBorder="1" applyAlignment="1">
      <alignment vertical="top"/>
    </xf>
    <xf numFmtId="0" fontId="2" fillId="15" borderId="0" xfId="0" applyFont="1" applyFill="1" applyBorder="1" applyAlignment="1">
      <alignment vertical="top" wrapText="1"/>
    </xf>
    <xf numFmtId="0" fontId="2" fillId="15" borderId="7" xfId="0" applyFont="1" applyFill="1" applyBorder="1" applyAlignment="1">
      <alignment vertical="top" wrapText="1"/>
    </xf>
    <xf numFmtId="0" fontId="13" fillId="15" borderId="7" xfId="0" applyFont="1" applyFill="1" applyBorder="1"/>
    <xf numFmtId="0" fontId="20" fillId="15" borderId="0" xfId="0" applyFont="1" applyFill="1" applyBorder="1"/>
    <xf numFmtId="0" fontId="13" fillId="15" borderId="38" xfId="0" applyFont="1" applyFill="1" applyBorder="1"/>
    <xf numFmtId="0" fontId="13" fillId="15" borderId="42" xfId="0" applyFont="1" applyFill="1" applyBorder="1"/>
    <xf numFmtId="0" fontId="13" fillId="15" borderId="28" xfId="0" applyFont="1" applyFill="1" applyBorder="1"/>
    <xf numFmtId="0" fontId="13" fillId="15" borderId="24" xfId="0" applyFont="1" applyFill="1" applyBorder="1"/>
    <xf numFmtId="0" fontId="18" fillId="16" borderId="0" xfId="0" applyFont="1" applyFill="1" applyBorder="1" applyAlignment="1">
      <alignment vertical="center"/>
    </xf>
    <xf numFmtId="0" fontId="13" fillId="15" borderId="0" xfId="0" applyFont="1" applyFill="1" applyBorder="1" applyAlignment="1">
      <alignment vertical="center"/>
    </xf>
    <xf numFmtId="0" fontId="3" fillId="15" borderId="0" xfId="0" applyFont="1" applyFill="1" applyBorder="1" applyAlignment="1" applyProtection="1">
      <alignment horizontal="right" wrapText="1"/>
      <protection locked="0"/>
    </xf>
    <xf numFmtId="0" fontId="3" fillId="15" borderId="0" xfId="0" applyFont="1" applyFill="1" applyBorder="1" applyAlignment="1" applyProtection="1">
      <alignment horizontal="right"/>
      <protection locked="0"/>
    </xf>
    <xf numFmtId="0" fontId="0" fillId="15" borderId="0" xfId="0" applyFill="1" applyBorder="1" applyProtection="1">
      <protection locked="0"/>
    </xf>
    <xf numFmtId="0" fontId="6" fillId="15" borderId="0" xfId="0" applyFont="1" applyFill="1" applyBorder="1" applyAlignment="1" applyProtection="1">
      <alignment horizontal="right" wrapText="1"/>
      <protection locked="0"/>
    </xf>
    <xf numFmtId="0" fontId="6" fillId="15" borderId="0" xfId="0" applyFont="1" applyFill="1" applyBorder="1" applyAlignment="1" applyProtection="1">
      <alignment horizontal="right"/>
      <protection locked="0"/>
    </xf>
    <xf numFmtId="164" fontId="2" fillId="15" borderId="0" xfId="0" applyNumberFormat="1" applyFont="1" applyFill="1" applyBorder="1" applyAlignment="1" applyProtection="1">
      <alignment horizontal="right" vertical="top" wrapText="1"/>
      <protection locked="0"/>
    </xf>
    <xf numFmtId="164" fontId="2" fillId="15" borderId="0" xfId="0" quotePrefix="1" applyNumberFormat="1" applyFont="1" applyFill="1" applyBorder="1" applyAlignment="1" applyProtection="1">
      <alignment horizontal="right" vertical="top"/>
      <protection locked="0"/>
    </xf>
    <xf numFmtId="164" fontId="7" fillId="15" borderId="0" xfId="0" quotePrefix="1" applyNumberFormat="1" applyFont="1" applyFill="1" applyBorder="1" applyAlignment="1" applyProtection="1">
      <alignment horizontal="right" vertical="top"/>
      <protection locked="0"/>
    </xf>
    <xf numFmtId="0" fontId="2" fillId="15" borderId="0" xfId="0" applyFont="1" applyFill="1" applyBorder="1" applyAlignment="1" applyProtection="1">
      <alignment horizontal="right" vertical="top" wrapText="1"/>
      <protection locked="0"/>
    </xf>
    <xf numFmtId="0" fontId="7" fillId="15" borderId="0" xfId="0" applyFont="1" applyFill="1" applyBorder="1" applyAlignment="1" applyProtection="1">
      <alignment horizontal="right" vertical="top" wrapText="1"/>
      <protection locked="0"/>
    </xf>
    <xf numFmtId="5" fontId="6" fillId="15" borderId="0" xfId="0" applyNumberFormat="1" applyFont="1" applyFill="1" applyBorder="1" applyProtection="1">
      <protection locked="0"/>
    </xf>
    <xf numFmtId="166" fontId="6" fillId="15" borderId="0" xfId="1" applyNumberFormat="1" applyFont="1" applyFill="1" applyBorder="1" applyAlignment="1" applyProtection="1">
      <alignment horizontal="right"/>
      <protection locked="0"/>
    </xf>
    <xf numFmtId="7" fontId="6" fillId="15" borderId="0" xfId="0" applyNumberFormat="1" applyFont="1" applyFill="1" applyBorder="1" applyAlignment="1" applyProtection="1">
      <alignment horizontal="right"/>
      <protection locked="0"/>
    </xf>
    <xf numFmtId="5" fontId="5" fillId="15" borderId="0" xfId="0" applyNumberFormat="1" applyFont="1" applyFill="1" applyBorder="1" applyProtection="1">
      <protection locked="0"/>
    </xf>
    <xf numFmtId="5" fontId="10" fillId="15" borderId="0" xfId="0" applyNumberFormat="1" applyFont="1" applyFill="1" applyBorder="1" applyProtection="1">
      <protection locked="0"/>
    </xf>
    <xf numFmtId="5" fontId="11" fillId="15" borderId="0" xfId="0" applyNumberFormat="1" applyFont="1" applyFill="1" applyBorder="1" applyAlignment="1" applyProtection="1">
      <alignment vertical="center"/>
      <protection locked="0"/>
    </xf>
    <xf numFmtId="166" fontId="11" fillId="15" borderId="0" xfId="1" applyNumberFormat="1" applyFont="1" applyFill="1" applyBorder="1" applyAlignment="1" applyProtection="1">
      <alignment horizontal="right"/>
      <protection locked="0"/>
    </xf>
    <xf numFmtId="7" fontId="11" fillId="15" borderId="0" xfId="0" applyNumberFormat="1" applyFont="1" applyFill="1" applyBorder="1" applyAlignment="1" applyProtection="1">
      <alignment horizontal="right"/>
      <protection locked="0"/>
    </xf>
    <xf numFmtId="5" fontId="6" fillId="15" borderId="0" xfId="0" applyNumberFormat="1" applyFont="1" applyFill="1" applyBorder="1" applyAlignment="1" applyProtection="1">
      <alignment horizontal="right"/>
      <protection locked="0"/>
    </xf>
    <xf numFmtId="0" fontId="0" fillId="15" borderId="0" xfId="0" applyFill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T1248"/>
  <sheetViews>
    <sheetView tabSelected="1" topLeftCell="A211" zoomScale="130" zoomScaleNormal="130" workbookViewId="0">
      <selection activeCell="A3" sqref="A3"/>
    </sheetView>
  </sheetViews>
  <sheetFormatPr defaultColWidth="0.28515625" defaultRowHeight="12.75"/>
  <cols>
    <col min="1" max="1" width="10" style="19" customWidth="1"/>
    <col min="2" max="2" width="34.140625" style="19" customWidth="1"/>
    <col min="3" max="3" width="0.7109375" style="190" customWidth="1"/>
    <col min="4" max="4" width="17.140625" style="191" customWidth="1"/>
    <col min="5" max="5" width="16.140625" style="191" customWidth="1"/>
    <col min="6" max="6" width="16.140625" style="192" customWidth="1"/>
    <col min="7" max="7" width="20.42578125" style="252" customWidth="1"/>
    <col min="8" max="8" width="10.5703125" style="253" hidden="1" customWidth="1"/>
    <col min="9" max="9" width="2.140625" style="253" customWidth="1"/>
    <col min="10" max="10" width="20.42578125" style="252" customWidth="1"/>
    <col min="11" max="11" width="10.5703125" style="253" hidden="1" customWidth="1"/>
    <col min="12" max="12" width="2.140625" style="253" customWidth="1"/>
    <col min="13" max="13" width="20.42578125" style="252" customWidth="1"/>
    <col min="14" max="14" width="10.5703125" style="253" hidden="1" customWidth="1"/>
    <col min="15" max="15" width="2.140625" style="253" customWidth="1"/>
    <col min="16" max="16" width="20.42578125" style="252" customWidth="1"/>
    <col min="17" max="17" width="10.5703125" style="253" hidden="1" customWidth="1"/>
    <col min="18" max="18" width="2.140625" style="253" customWidth="1"/>
    <col min="19" max="19" width="20.42578125" style="252" customWidth="1"/>
    <col min="20" max="1138" width="0.28515625" style="240"/>
    <col min="1139" max="16384" width="0.28515625" style="19"/>
  </cols>
  <sheetData>
    <row r="1" spans="1:1138">
      <c r="A1" s="15"/>
      <c r="B1" s="16"/>
      <c r="C1" s="16"/>
      <c r="D1" s="17"/>
      <c r="E1" s="17"/>
      <c r="F1" s="18"/>
    </row>
    <row r="2" spans="1:1138" ht="17.25" customHeight="1">
      <c r="A2" s="20" t="s">
        <v>0</v>
      </c>
      <c r="B2" s="21"/>
      <c r="C2" s="21"/>
      <c r="D2" s="22" t="s">
        <v>1</v>
      </c>
      <c r="E2" s="22"/>
      <c r="F2" s="220"/>
    </row>
    <row r="3" spans="1:1138" ht="15.75" customHeight="1" thickBot="1">
      <c r="A3" s="23"/>
      <c r="B3" s="24"/>
      <c r="C3" s="24"/>
      <c r="D3" s="25" t="s">
        <v>2</v>
      </c>
      <c r="E3" s="25"/>
      <c r="F3" s="221"/>
      <c r="J3" s="254"/>
    </row>
    <row r="4" spans="1:1138" ht="101.25" customHeight="1">
      <c r="A4" s="217" t="s">
        <v>3</v>
      </c>
      <c r="B4" s="218"/>
      <c r="C4" s="218"/>
      <c r="D4" s="218"/>
      <c r="E4" s="218"/>
      <c r="F4" s="222"/>
      <c r="G4" s="255"/>
      <c r="H4" s="256"/>
      <c r="I4" s="256"/>
      <c r="J4" s="255"/>
      <c r="K4" s="256"/>
      <c r="L4" s="256"/>
      <c r="M4" s="255"/>
      <c r="N4" s="256"/>
      <c r="O4" s="256"/>
      <c r="P4" s="255"/>
      <c r="Q4" s="256"/>
      <c r="R4" s="256"/>
      <c r="S4" s="255"/>
    </row>
    <row r="5" spans="1:1138" s="26" customFormat="1" ht="16.5" customHeight="1">
      <c r="A5" s="2"/>
      <c r="B5" s="27" t="s">
        <v>4</v>
      </c>
      <c r="C5" s="3"/>
      <c r="D5" s="28" t="s">
        <v>396</v>
      </c>
      <c r="E5" s="29"/>
      <c r="F5" s="223"/>
      <c r="G5" s="257"/>
      <c r="H5" s="258"/>
      <c r="I5" s="259"/>
      <c r="J5" s="257"/>
      <c r="K5" s="258"/>
      <c r="L5" s="259"/>
      <c r="M5" s="257"/>
      <c r="N5" s="258"/>
      <c r="O5" s="259"/>
      <c r="P5" s="257"/>
      <c r="Q5" s="258"/>
      <c r="R5" s="259"/>
      <c r="S5" s="257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  <c r="BK5" s="241"/>
      <c r="BL5" s="241"/>
      <c r="BM5" s="241"/>
      <c r="BN5" s="241"/>
      <c r="BO5" s="241"/>
      <c r="BP5" s="241"/>
      <c r="BQ5" s="241"/>
      <c r="BR5" s="241"/>
      <c r="BS5" s="241"/>
      <c r="BT5" s="241"/>
      <c r="BU5" s="241"/>
      <c r="BV5" s="241"/>
      <c r="BW5" s="241"/>
      <c r="BX5" s="241"/>
      <c r="BY5" s="241"/>
      <c r="BZ5" s="241"/>
      <c r="CA5" s="241"/>
      <c r="CB5" s="241"/>
      <c r="CC5" s="241"/>
      <c r="CD5" s="241"/>
      <c r="CE5" s="241"/>
      <c r="CF5" s="241"/>
      <c r="CG5" s="241"/>
      <c r="CH5" s="241"/>
      <c r="CI5" s="241"/>
      <c r="CJ5" s="241"/>
      <c r="CK5" s="241"/>
      <c r="CL5" s="241"/>
      <c r="CM5" s="241"/>
      <c r="CN5" s="241"/>
      <c r="CO5" s="241"/>
      <c r="CP5" s="241"/>
      <c r="CQ5" s="241"/>
      <c r="CR5" s="241"/>
      <c r="CS5" s="241"/>
      <c r="CT5" s="241"/>
      <c r="CU5" s="241"/>
      <c r="CV5" s="241"/>
      <c r="CW5" s="241"/>
      <c r="CX5" s="241"/>
      <c r="CY5" s="241"/>
      <c r="CZ5" s="241"/>
      <c r="DA5" s="241"/>
      <c r="DB5" s="241"/>
      <c r="DC5" s="241"/>
      <c r="DD5" s="241"/>
      <c r="DE5" s="241"/>
      <c r="DF5" s="241"/>
      <c r="DG5" s="241"/>
      <c r="DH5" s="241"/>
      <c r="DI5" s="241"/>
      <c r="DJ5" s="241"/>
      <c r="DK5" s="241"/>
      <c r="DL5" s="241"/>
      <c r="DM5" s="241"/>
      <c r="DN5" s="241"/>
      <c r="DO5" s="241"/>
      <c r="DP5" s="241"/>
      <c r="DQ5" s="241"/>
      <c r="DR5" s="241"/>
      <c r="DS5" s="241"/>
      <c r="DT5" s="241"/>
      <c r="DU5" s="241"/>
      <c r="DV5" s="241"/>
      <c r="DW5" s="241"/>
      <c r="DX5" s="241"/>
      <c r="DY5" s="241"/>
      <c r="DZ5" s="241"/>
      <c r="EA5" s="241"/>
      <c r="EB5" s="241"/>
      <c r="EC5" s="241"/>
      <c r="ED5" s="241"/>
      <c r="EE5" s="241"/>
      <c r="EF5" s="241"/>
      <c r="EG5" s="241"/>
      <c r="EH5" s="241"/>
      <c r="EI5" s="241"/>
      <c r="EJ5" s="241"/>
      <c r="EK5" s="241"/>
      <c r="EL5" s="241"/>
      <c r="EM5" s="241"/>
      <c r="EN5" s="241"/>
      <c r="EO5" s="241"/>
      <c r="EP5" s="241"/>
      <c r="EQ5" s="241"/>
      <c r="ER5" s="241"/>
      <c r="ES5" s="241"/>
      <c r="ET5" s="241"/>
      <c r="EU5" s="241"/>
      <c r="EV5" s="241"/>
      <c r="EW5" s="241"/>
      <c r="EX5" s="241"/>
      <c r="EY5" s="241"/>
      <c r="EZ5" s="241"/>
      <c r="FA5" s="241"/>
      <c r="FB5" s="241"/>
      <c r="FC5" s="241"/>
      <c r="FD5" s="241"/>
      <c r="FE5" s="241"/>
      <c r="FF5" s="241"/>
      <c r="FG5" s="241"/>
      <c r="FH5" s="241"/>
      <c r="FI5" s="241"/>
      <c r="FJ5" s="241"/>
      <c r="FK5" s="241"/>
      <c r="FL5" s="241"/>
      <c r="FM5" s="241"/>
      <c r="FN5" s="241"/>
      <c r="FO5" s="241"/>
      <c r="FP5" s="241"/>
      <c r="FQ5" s="241"/>
      <c r="FR5" s="241"/>
      <c r="FS5" s="241"/>
      <c r="FT5" s="241"/>
      <c r="FU5" s="241"/>
      <c r="FV5" s="241"/>
      <c r="FW5" s="241"/>
      <c r="FX5" s="241"/>
      <c r="FY5" s="241"/>
      <c r="FZ5" s="241"/>
      <c r="GA5" s="241"/>
      <c r="GB5" s="241"/>
      <c r="GC5" s="241"/>
      <c r="GD5" s="241"/>
      <c r="GE5" s="241"/>
      <c r="GF5" s="241"/>
      <c r="GG5" s="241"/>
      <c r="GH5" s="241"/>
      <c r="GI5" s="241"/>
      <c r="GJ5" s="241"/>
      <c r="GK5" s="241"/>
      <c r="GL5" s="241"/>
      <c r="GM5" s="241"/>
      <c r="GN5" s="241"/>
      <c r="GO5" s="241"/>
      <c r="GP5" s="241"/>
      <c r="GQ5" s="241"/>
      <c r="GR5" s="241"/>
      <c r="GS5" s="241"/>
      <c r="GT5" s="241"/>
      <c r="GU5" s="241"/>
      <c r="GV5" s="241"/>
      <c r="GW5" s="241"/>
      <c r="GX5" s="241"/>
      <c r="GY5" s="241"/>
      <c r="GZ5" s="241"/>
      <c r="HA5" s="241"/>
      <c r="HB5" s="241"/>
      <c r="HC5" s="241"/>
      <c r="HD5" s="241"/>
      <c r="HE5" s="241"/>
      <c r="HF5" s="241"/>
      <c r="HG5" s="241"/>
      <c r="HH5" s="241"/>
      <c r="HI5" s="241"/>
      <c r="HJ5" s="241"/>
      <c r="HK5" s="241"/>
      <c r="HL5" s="241"/>
      <c r="HM5" s="241"/>
      <c r="HN5" s="241"/>
      <c r="HO5" s="241"/>
      <c r="HP5" s="241"/>
      <c r="HQ5" s="241"/>
      <c r="HR5" s="241"/>
      <c r="HS5" s="241"/>
      <c r="HT5" s="241"/>
      <c r="HU5" s="241"/>
      <c r="HV5" s="241"/>
      <c r="HW5" s="241"/>
      <c r="HX5" s="241"/>
      <c r="HY5" s="241"/>
      <c r="HZ5" s="241"/>
      <c r="IA5" s="241"/>
      <c r="IB5" s="241"/>
      <c r="IC5" s="241"/>
      <c r="ID5" s="241"/>
      <c r="IE5" s="241"/>
      <c r="IF5" s="241"/>
      <c r="IG5" s="241"/>
      <c r="IH5" s="241"/>
      <c r="II5" s="241"/>
      <c r="IJ5" s="241"/>
      <c r="IK5" s="241"/>
      <c r="IL5" s="241"/>
      <c r="IM5" s="241"/>
      <c r="IN5" s="241"/>
      <c r="IO5" s="241"/>
      <c r="IP5" s="241"/>
      <c r="IQ5" s="241"/>
      <c r="IR5" s="241"/>
      <c r="IS5" s="241"/>
      <c r="IT5" s="241"/>
      <c r="IU5" s="241"/>
      <c r="IV5" s="241"/>
      <c r="IW5" s="241"/>
      <c r="IX5" s="241"/>
      <c r="IY5" s="241"/>
      <c r="IZ5" s="241"/>
      <c r="JA5" s="241"/>
      <c r="JB5" s="241"/>
      <c r="JC5" s="241"/>
      <c r="JD5" s="241"/>
      <c r="JE5" s="241"/>
      <c r="JF5" s="241"/>
      <c r="JG5" s="241"/>
      <c r="JH5" s="241"/>
      <c r="JI5" s="241"/>
      <c r="JJ5" s="241"/>
      <c r="JK5" s="241"/>
      <c r="JL5" s="241"/>
      <c r="JM5" s="241"/>
      <c r="JN5" s="241"/>
      <c r="JO5" s="241"/>
      <c r="JP5" s="241"/>
      <c r="JQ5" s="241"/>
      <c r="JR5" s="241"/>
      <c r="JS5" s="241"/>
      <c r="JT5" s="241"/>
      <c r="JU5" s="241"/>
      <c r="JV5" s="241"/>
      <c r="JW5" s="241"/>
      <c r="JX5" s="241"/>
      <c r="JY5" s="241"/>
      <c r="JZ5" s="241"/>
      <c r="KA5" s="241"/>
      <c r="KB5" s="241"/>
      <c r="KC5" s="241"/>
      <c r="KD5" s="241"/>
      <c r="KE5" s="241"/>
      <c r="KF5" s="241"/>
      <c r="KG5" s="241"/>
      <c r="KH5" s="241"/>
      <c r="KI5" s="241"/>
      <c r="KJ5" s="241"/>
      <c r="KK5" s="241"/>
      <c r="KL5" s="241"/>
      <c r="KM5" s="241"/>
      <c r="KN5" s="241"/>
      <c r="KO5" s="241"/>
      <c r="KP5" s="241"/>
      <c r="KQ5" s="241"/>
      <c r="KR5" s="241"/>
      <c r="KS5" s="241"/>
      <c r="KT5" s="241"/>
      <c r="KU5" s="241"/>
      <c r="KV5" s="241"/>
      <c r="KW5" s="241"/>
      <c r="KX5" s="241"/>
      <c r="KY5" s="241"/>
      <c r="KZ5" s="241"/>
      <c r="LA5" s="241"/>
      <c r="LB5" s="241"/>
      <c r="LC5" s="241"/>
      <c r="LD5" s="241"/>
      <c r="LE5" s="241"/>
      <c r="LF5" s="241"/>
      <c r="LG5" s="241"/>
      <c r="LH5" s="241"/>
      <c r="LI5" s="241"/>
      <c r="LJ5" s="241"/>
      <c r="LK5" s="241"/>
      <c r="LL5" s="241"/>
      <c r="LM5" s="241"/>
      <c r="LN5" s="241"/>
      <c r="LO5" s="241"/>
      <c r="LP5" s="241"/>
      <c r="LQ5" s="241"/>
      <c r="LR5" s="241"/>
      <c r="LS5" s="241"/>
      <c r="LT5" s="241"/>
      <c r="LU5" s="241"/>
      <c r="LV5" s="241"/>
      <c r="LW5" s="241"/>
      <c r="LX5" s="241"/>
      <c r="LY5" s="241"/>
      <c r="LZ5" s="241"/>
      <c r="MA5" s="241"/>
      <c r="MB5" s="241"/>
      <c r="MC5" s="241"/>
      <c r="MD5" s="241"/>
      <c r="ME5" s="241"/>
      <c r="MF5" s="241"/>
      <c r="MG5" s="241"/>
      <c r="MH5" s="241"/>
      <c r="MI5" s="241"/>
      <c r="MJ5" s="241"/>
      <c r="MK5" s="241"/>
      <c r="ML5" s="241"/>
      <c r="MM5" s="241"/>
      <c r="MN5" s="241"/>
      <c r="MO5" s="241"/>
      <c r="MP5" s="241"/>
      <c r="MQ5" s="241"/>
      <c r="MR5" s="241"/>
      <c r="MS5" s="241"/>
      <c r="MT5" s="241"/>
      <c r="MU5" s="241"/>
      <c r="MV5" s="241"/>
      <c r="MW5" s="241"/>
      <c r="MX5" s="241"/>
      <c r="MY5" s="241"/>
      <c r="MZ5" s="241"/>
      <c r="NA5" s="241"/>
      <c r="NB5" s="241"/>
      <c r="NC5" s="241"/>
      <c r="ND5" s="241"/>
      <c r="NE5" s="241"/>
      <c r="NF5" s="241"/>
      <c r="NG5" s="241"/>
      <c r="NH5" s="241"/>
      <c r="NI5" s="241"/>
      <c r="NJ5" s="241"/>
      <c r="NK5" s="241"/>
      <c r="NL5" s="241"/>
      <c r="NM5" s="241"/>
      <c r="NN5" s="241"/>
      <c r="NO5" s="241"/>
      <c r="NP5" s="241"/>
      <c r="NQ5" s="241"/>
      <c r="NR5" s="241"/>
      <c r="NS5" s="241"/>
      <c r="NT5" s="241"/>
      <c r="NU5" s="241"/>
      <c r="NV5" s="241"/>
      <c r="NW5" s="241"/>
      <c r="NX5" s="241"/>
      <c r="NY5" s="241"/>
      <c r="NZ5" s="241"/>
      <c r="OA5" s="241"/>
      <c r="OB5" s="241"/>
      <c r="OC5" s="241"/>
      <c r="OD5" s="241"/>
      <c r="OE5" s="241"/>
      <c r="OF5" s="241"/>
      <c r="OG5" s="241"/>
      <c r="OH5" s="241"/>
      <c r="OI5" s="241"/>
      <c r="OJ5" s="241"/>
      <c r="OK5" s="241"/>
      <c r="OL5" s="241"/>
      <c r="OM5" s="241"/>
      <c r="ON5" s="241"/>
      <c r="OO5" s="241"/>
      <c r="OP5" s="241"/>
      <c r="OQ5" s="241"/>
      <c r="OR5" s="241"/>
      <c r="OS5" s="241"/>
      <c r="OT5" s="241"/>
      <c r="OU5" s="241"/>
      <c r="OV5" s="241"/>
      <c r="OW5" s="241"/>
      <c r="OX5" s="241"/>
      <c r="OY5" s="241"/>
      <c r="OZ5" s="241"/>
      <c r="PA5" s="241"/>
      <c r="PB5" s="241"/>
      <c r="PC5" s="241"/>
      <c r="PD5" s="241"/>
      <c r="PE5" s="241"/>
      <c r="PF5" s="241"/>
      <c r="PG5" s="241"/>
      <c r="PH5" s="241"/>
      <c r="PI5" s="241"/>
      <c r="PJ5" s="241"/>
      <c r="PK5" s="241"/>
      <c r="PL5" s="241"/>
      <c r="PM5" s="241"/>
      <c r="PN5" s="241"/>
      <c r="PO5" s="241"/>
      <c r="PP5" s="241"/>
      <c r="PQ5" s="241"/>
      <c r="PR5" s="241"/>
      <c r="PS5" s="241"/>
      <c r="PT5" s="241"/>
      <c r="PU5" s="241"/>
      <c r="PV5" s="241"/>
      <c r="PW5" s="241"/>
      <c r="PX5" s="241"/>
      <c r="PY5" s="241"/>
      <c r="PZ5" s="241"/>
      <c r="QA5" s="241"/>
      <c r="QB5" s="241"/>
      <c r="QC5" s="241"/>
      <c r="QD5" s="241"/>
      <c r="QE5" s="241"/>
      <c r="QF5" s="241"/>
      <c r="QG5" s="241"/>
      <c r="QH5" s="241"/>
      <c r="QI5" s="241"/>
      <c r="QJ5" s="241"/>
      <c r="QK5" s="241"/>
      <c r="QL5" s="241"/>
      <c r="QM5" s="241"/>
      <c r="QN5" s="241"/>
      <c r="QO5" s="241"/>
      <c r="QP5" s="241"/>
      <c r="QQ5" s="241"/>
      <c r="QR5" s="241"/>
      <c r="QS5" s="241"/>
      <c r="QT5" s="241"/>
      <c r="QU5" s="241"/>
      <c r="QV5" s="241"/>
      <c r="QW5" s="241"/>
      <c r="QX5" s="241"/>
      <c r="QY5" s="241"/>
      <c r="QZ5" s="241"/>
      <c r="RA5" s="241"/>
      <c r="RB5" s="241"/>
      <c r="RC5" s="241"/>
      <c r="RD5" s="241"/>
      <c r="RE5" s="241"/>
      <c r="RF5" s="241"/>
      <c r="RG5" s="241"/>
      <c r="RH5" s="241"/>
      <c r="RI5" s="241"/>
      <c r="RJ5" s="241"/>
      <c r="RK5" s="241"/>
      <c r="RL5" s="241"/>
      <c r="RM5" s="241"/>
      <c r="RN5" s="241"/>
      <c r="RO5" s="241"/>
      <c r="RP5" s="241"/>
      <c r="RQ5" s="241"/>
      <c r="RR5" s="241"/>
      <c r="RS5" s="241"/>
      <c r="RT5" s="241"/>
      <c r="RU5" s="241"/>
      <c r="RV5" s="241"/>
      <c r="RW5" s="241"/>
      <c r="RX5" s="241"/>
      <c r="RY5" s="241"/>
      <c r="RZ5" s="241"/>
      <c r="SA5" s="241"/>
      <c r="SB5" s="241"/>
      <c r="SC5" s="241"/>
      <c r="SD5" s="241"/>
      <c r="SE5" s="241"/>
      <c r="SF5" s="241"/>
      <c r="SG5" s="241"/>
      <c r="SH5" s="241"/>
      <c r="SI5" s="241"/>
      <c r="SJ5" s="241"/>
      <c r="SK5" s="241"/>
      <c r="SL5" s="241"/>
      <c r="SM5" s="241"/>
      <c r="SN5" s="241"/>
      <c r="SO5" s="241"/>
      <c r="SP5" s="241"/>
      <c r="SQ5" s="241"/>
      <c r="SR5" s="241"/>
      <c r="SS5" s="241"/>
      <c r="ST5" s="241"/>
      <c r="SU5" s="241"/>
      <c r="SV5" s="241"/>
      <c r="SW5" s="241"/>
      <c r="SX5" s="241"/>
      <c r="SY5" s="241"/>
      <c r="SZ5" s="241"/>
      <c r="TA5" s="241"/>
      <c r="TB5" s="241"/>
      <c r="TC5" s="241"/>
      <c r="TD5" s="241"/>
      <c r="TE5" s="241"/>
      <c r="TF5" s="241"/>
      <c r="TG5" s="241"/>
      <c r="TH5" s="241"/>
      <c r="TI5" s="241"/>
      <c r="TJ5" s="241"/>
      <c r="TK5" s="241"/>
      <c r="TL5" s="241"/>
      <c r="TM5" s="241"/>
      <c r="TN5" s="241"/>
      <c r="TO5" s="241"/>
      <c r="TP5" s="241"/>
      <c r="TQ5" s="241"/>
      <c r="TR5" s="241"/>
      <c r="TS5" s="241"/>
      <c r="TT5" s="241"/>
      <c r="TU5" s="241"/>
      <c r="TV5" s="241"/>
      <c r="TW5" s="241"/>
      <c r="TX5" s="241"/>
      <c r="TY5" s="241"/>
      <c r="TZ5" s="241"/>
      <c r="UA5" s="241"/>
      <c r="UB5" s="241"/>
      <c r="UC5" s="241"/>
      <c r="UD5" s="241"/>
      <c r="UE5" s="241"/>
      <c r="UF5" s="241"/>
      <c r="UG5" s="241"/>
      <c r="UH5" s="241"/>
      <c r="UI5" s="241"/>
      <c r="UJ5" s="241"/>
      <c r="UK5" s="241"/>
      <c r="UL5" s="241"/>
      <c r="UM5" s="241"/>
      <c r="UN5" s="241"/>
      <c r="UO5" s="241"/>
      <c r="UP5" s="241"/>
      <c r="UQ5" s="241"/>
      <c r="UR5" s="241"/>
      <c r="US5" s="241"/>
      <c r="UT5" s="241"/>
      <c r="UU5" s="241"/>
      <c r="UV5" s="241"/>
      <c r="UW5" s="241"/>
      <c r="UX5" s="241"/>
      <c r="UY5" s="241"/>
      <c r="UZ5" s="241"/>
      <c r="VA5" s="241"/>
      <c r="VB5" s="241"/>
      <c r="VC5" s="241"/>
      <c r="VD5" s="241"/>
      <c r="VE5" s="241"/>
      <c r="VF5" s="241"/>
      <c r="VG5" s="241"/>
      <c r="VH5" s="241"/>
      <c r="VI5" s="241"/>
      <c r="VJ5" s="241"/>
      <c r="VK5" s="241"/>
      <c r="VL5" s="241"/>
      <c r="VM5" s="241"/>
      <c r="VN5" s="241"/>
      <c r="VO5" s="241"/>
      <c r="VP5" s="241"/>
      <c r="VQ5" s="241"/>
      <c r="VR5" s="241"/>
      <c r="VS5" s="241"/>
      <c r="VT5" s="241"/>
      <c r="VU5" s="241"/>
      <c r="VV5" s="241"/>
      <c r="VW5" s="241"/>
      <c r="VX5" s="241"/>
      <c r="VY5" s="241"/>
      <c r="VZ5" s="241"/>
      <c r="WA5" s="241"/>
      <c r="WB5" s="241"/>
      <c r="WC5" s="241"/>
      <c r="WD5" s="241"/>
      <c r="WE5" s="241"/>
      <c r="WF5" s="241"/>
      <c r="WG5" s="241"/>
      <c r="WH5" s="241"/>
      <c r="WI5" s="241"/>
      <c r="WJ5" s="241"/>
      <c r="WK5" s="241"/>
      <c r="WL5" s="241"/>
      <c r="WM5" s="241"/>
      <c r="WN5" s="241"/>
      <c r="WO5" s="241"/>
      <c r="WP5" s="241"/>
      <c r="WQ5" s="241"/>
      <c r="WR5" s="241"/>
      <c r="WS5" s="241"/>
      <c r="WT5" s="241"/>
      <c r="WU5" s="241"/>
      <c r="WV5" s="241"/>
      <c r="WW5" s="241"/>
      <c r="WX5" s="241"/>
      <c r="WY5" s="241"/>
      <c r="WZ5" s="241"/>
      <c r="XA5" s="241"/>
      <c r="XB5" s="241"/>
      <c r="XC5" s="241"/>
      <c r="XD5" s="241"/>
      <c r="XE5" s="241"/>
      <c r="XF5" s="241"/>
      <c r="XG5" s="241"/>
      <c r="XH5" s="241"/>
      <c r="XI5" s="241"/>
      <c r="XJ5" s="241"/>
      <c r="XK5" s="241"/>
      <c r="XL5" s="241"/>
      <c r="XM5" s="241"/>
      <c r="XN5" s="241"/>
      <c r="XO5" s="241"/>
      <c r="XP5" s="241"/>
      <c r="XQ5" s="241"/>
      <c r="XR5" s="241"/>
      <c r="XS5" s="241"/>
      <c r="XT5" s="241"/>
      <c r="XU5" s="241"/>
      <c r="XV5" s="241"/>
      <c r="XW5" s="241"/>
      <c r="XX5" s="241"/>
      <c r="XY5" s="241"/>
      <c r="XZ5" s="241"/>
      <c r="YA5" s="241"/>
      <c r="YB5" s="241"/>
      <c r="YC5" s="241"/>
      <c r="YD5" s="241"/>
      <c r="YE5" s="241"/>
      <c r="YF5" s="241"/>
      <c r="YG5" s="241"/>
      <c r="YH5" s="241"/>
      <c r="YI5" s="241"/>
      <c r="YJ5" s="241"/>
      <c r="YK5" s="241"/>
      <c r="YL5" s="241"/>
      <c r="YM5" s="241"/>
      <c r="YN5" s="241"/>
      <c r="YO5" s="241"/>
      <c r="YP5" s="241"/>
      <c r="YQ5" s="241"/>
      <c r="YR5" s="241"/>
      <c r="YS5" s="241"/>
      <c r="YT5" s="241"/>
      <c r="YU5" s="241"/>
      <c r="YV5" s="241"/>
      <c r="YW5" s="241"/>
      <c r="YX5" s="241"/>
      <c r="YY5" s="241"/>
      <c r="YZ5" s="241"/>
      <c r="ZA5" s="241"/>
      <c r="ZB5" s="241"/>
      <c r="ZC5" s="241"/>
      <c r="ZD5" s="241"/>
      <c r="ZE5" s="241"/>
      <c r="ZF5" s="241"/>
      <c r="ZG5" s="241"/>
      <c r="ZH5" s="241"/>
      <c r="ZI5" s="241"/>
      <c r="ZJ5" s="241"/>
      <c r="ZK5" s="241"/>
      <c r="ZL5" s="241"/>
      <c r="ZM5" s="241"/>
      <c r="ZN5" s="241"/>
      <c r="ZO5" s="241"/>
      <c r="ZP5" s="241"/>
      <c r="ZQ5" s="241"/>
      <c r="ZR5" s="241"/>
      <c r="ZS5" s="241"/>
      <c r="ZT5" s="241"/>
      <c r="ZU5" s="241"/>
      <c r="ZV5" s="241"/>
      <c r="ZW5" s="241"/>
      <c r="ZX5" s="241"/>
      <c r="ZY5" s="241"/>
      <c r="ZZ5" s="241"/>
      <c r="AAA5" s="241"/>
      <c r="AAB5" s="241"/>
      <c r="AAC5" s="241"/>
      <c r="AAD5" s="241"/>
      <c r="AAE5" s="241"/>
      <c r="AAF5" s="241"/>
      <c r="AAG5" s="241"/>
      <c r="AAH5" s="241"/>
      <c r="AAI5" s="241"/>
      <c r="AAJ5" s="241"/>
      <c r="AAK5" s="241"/>
      <c r="AAL5" s="241"/>
      <c r="AAM5" s="241"/>
      <c r="AAN5" s="241"/>
      <c r="AAO5" s="241"/>
      <c r="AAP5" s="241"/>
      <c r="AAQ5" s="241"/>
      <c r="AAR5" s="241"/>
      <c r="AAS5" s="241"/>
      <c r="AAT5" s="241"/>
      <c r="AAU5" s="241"/>
      <c r="AAV5" s="241"/>
      <c r="AAW5" s="241"/>
      <c r="AAX5" s="241"/>
      <c r="AAY5" s="241"/>
      <c r="AAZ5" s="241"/>
      <c r="ABA5" s="241"/>
      <c r="ABB5" s="241"/>
      <c r="ABC5" s="241"/>
      <c r="ABD5" s="241"/>
      <c r="ABE5" s="241"/>
      <c r="ABF5" s="241"/>
      <c r="ABG5" s="241"/>
      <c r="ABH5" s="241"/>
      <c r="ABI5" s="241"/>
      <c r="ABJ5" s="241"/>
      <c r="ABK5" s="241"/>
      <c r="ABL5" s="241"/>
      <c r="ABM5" s="241"/>
      <c r="ABN5" s="241"/>
      <c r="ABO5" s="241"/>
      <c r="ABP5" s="241"/>
      <c r="ABQ5" s="241"/>
      <c r="ABR5" s="241"/>
      <c r="ABS5" s="241"/>
      <c r="ABT5" s="241"/>
      <c r="ABU5" s="241"/>
      <c r="ABV5" s="241"/>
      <c r="ABW5" s="241"/>
      <c r="ABX5" s="241"/>
      <c r="ABY5" s="241"/>
      <c r="ABZ5" s="241"/>
      <c r="ACA5" s="241"/>
      <c r="ACB5" s="241"/>
      <c r="ACC5" s="241"/>
      <c r="ACD5" s="241"/>
      <c r="ACE5" s="241"/>
      <c r="ACF5" s="241"/>
      <c r="ACG5" s="241"/>
      <c r="ACH5" s="241"/>
      <c r="ACI5" s="241"/>
      <c r="ACJ5" s="241"/>
      <c r="ACK5" s="241"/>
      <c r="ACL5" s="241"/>
      <c r="ACM5" s="241"/>
      <c r="ACN5" s="241"/>
      <c r="ACO5" s="241"/>
      <c r="ACP5" s="241"/>
      <c r="ACQ5" s="241"/>
      <c r="ACR5" s="241"/>
      <c r="ACS5" s="241"/>
      <c r="ACT5" s="241"/>
      <c r="ACU5" s="241"/>
      <c r="ACV5" s="241"/>
      <c r="ACW5" s="241"/>
      <c r="ACX5" s="241"/>
      <c r="ACY5" s="241"/>
      <c r="ACZ5" s="241"/>
      <c r="ADA5" s="241"/>
      <c r="ADB5" s="241"/>
      <c r="ADC5" s="241"/>
      <c r="ADD5" s="241"/>
      <c r="ADE5" s="241"/>
      <c r="ADF5" s="241"/>
      <c r="ADG5" s="241"/>
      <c r="ADH5" s="241"/>
      <c r="ADI5" s="241"/>
      <c r="ADJ5" s="241"/>
      <c r="ADK5" s="241"/>
      <c r="ADL5" s="241"/>
      <c r="ADM5" s="241"/>
      <c r="ADN5" s="241"/>
      <c r="ADO5" s="241"/>
      <c r="ADP5" s="241"/>
      <c r="ADQ5" s="241"/>
      <c r="ADR5" s="241"/>
      <c r="ADS5" s="241"/>
      <c r="ADT5" s="241"/>
      <c r="ADU5" s="241"/>
      <c r="ADV5" s="241"/>
      <c r="ADW5" s="241"/>
      <c r="ADX5" s="241"/>
      <c r="ADY5" s="241"/>
      <c r="ADZ5" s="241"/>
      <c r="AEA5" s="241"/>
      <c r="AEB5" s="241"/>
      <c r="AEC5" s="241"/>
      <c r="AED5" s="241"/>
      <c r="AEE5" s="241"/>
      <c r="AEF5" s="241"/>
      <c r="AEG5" s="241"/>
      <c r="AEH5" s="241"/>
      <c r="AEI5" s="241"/>
      <c r="AEJ5" s="241"/>
      <c r="AEK5" s="241"/>
      <c r="AEL5" s="241"/>
      <c r="AEM5" s="241"/>
      <c r="AEN5" s="241"/>
      <c r="AEO5" s="241"/>
      <c r="AEP5" s="241"/>
      <c r="AEQ5" s="241"/>
      <c r="AER5" s="241"/>
      <c r="AES5" s="241"/>
      <c r="AET5" s="241"/>
      <c r="AEU5" s="241"/>
      <c r="AEV5" s="241"/>
      <c r="AEW5" s="241"/>
      <c r="AEX5" s="241"/>
      <c r="AEY5" s="241"/>
      <c r="AEZ5" s="241"/>
      <c r="AFA5" s="241"/>
      <c r="AFB5" s="241"/>
      <c r="AFC5" s="241"/>
      <c r="AFD5" s="241"/>
      <c r="AFE5" s="241"/>
      <c r="AFF5" s="241"/>
      <c r="AFG5" s="241"/>
      <c r="AFH5" s="241"/>
      <c r="AFI5" s="241"/>
      <c r="AFJ5" s="241"/>
      <c r="AFK5" s="241"/>
      <c r="AFL5" s="241"/>
      <c r="AFM5" s="241"/>
      <c r="AFN5" s="241"/>
      <c r="AFO5" s="241"/>
      <c r="AFP5" s="241"/>
      <c r="AFQ5" s="241"/>
      <c r="AFR5" s="241"/>
      <c r="AFS5" s="241"/>
      <c r="AFT5" s="241"/>
      <c r="AFU5" s="241"/>
      <c r="AFV5" s="241"/>
      <c r="AFW5" s="241"/>
      <c r="AFX5" s="241"/>
      <c r="AFY5" s="241"/>
      <c r="AFZ5" s="241"/>
      <c r="AGA5" s="241"/>
      <c r="AGB5" s="241"/>
      <c r="AGC5" s="241"/>
      <c r="AGD5" s="241"/>
      <c r="AGE5" s="241"/>
      <c r="AGF5" s="241"/>
      <c r="AGG5" s="241"/>
      <c r="AGH5" s="241"/>
      <c r="AGI5" s="241"/>
      <c r="AGJ5" s="241"/>
      <c r="AGK5" s="241"/>
      <c r="AGL5" s="241"/>
      <c r="AGM5" s="241"/>
      <c r="AGN5" s="241"/>
      <c r="AGO5" s="241"/>
      <c r="AGP5" s="241"/>
      <c r="AGQ5" s="241"/>
      <c r="AGR5" s="241"/>
      <c r="AGS5" s="241"/>
      <c r="AGT5" s="241"/>
      <c r="AGU5" s="241"/>
      <c r="AGV5" s="241"/>
      <c r="AGW5" s="241"/>
      <c r="AGX5" s="241"/>
      <c r="AGY5" s="241"/>
      <c r="AGZ5" s="241"/>
      <c r="AHA5" s="241"/>
      <c r="AHB5" s="241"/>
      <c r="AHC5" s="241"/>
      <c r="AHD5" s="241"/>
      <c r="AHE5" s="241"/>
      <c r="AHF5" s="241"/>
      <c r="AHG5" s="241"/>
      <c r="AHH5" s="241"/>
      <c r="AHI5" s="241"/>
      <c r="AHJ5" s="241"/>
      <c r="AHK5" s="241"/>
      <c r="AHL5" s="241"/>
      <c r="AHM5" s="241"/>
      <c r="AHN5" s="241"/>
      <c r="AHO5" s="241"/>
      <c r="AHP5" s="241"/>
      <c r="AHQ5" s="241"/>
      <c r="AHR5" s="241"/>
      <c r="AHS5" s="241"/>
      <c r="AHT5" s="241"/>
      <c r="AHU5" s="241"/>
      <c r="AHV5" s="241"/>
      <c r="AHW5" s="241"/>
      <c r="AHX5" s="241"/>
      <c r="AHY5" s="241"/>
      <c r="AHZ5" s="241"/>
      <c r="AIA5" s="241"/>
      <c r="AIB5" s="241"/>
      <c r="AIC5" s="241"/>
      <c r="AID5" s="241"/>
      <c r="AIE5" s="241"/>
      <c r="AIF5" s="241"/>
      <c r="AIG5" s="241"/>
      <c r="AIH5" s="241"/>
      <c r="AII5" s="241"/>
      <c r="AIJ5" s="241"/>
      <c r="AIK5" s="241"/>
      <c r="AIL5" s="241"/>
      <c r="AIM5" s="241"/>
      <c r="AIN5" s="241"/>
      <c r="AIO5" s="241"/>
      <c r="AIP5" s="241"/>
      <c r="AIQ5" s="241"/>
      <c r="AIR5" s="241"/>
      <c r="AIS5" s="241"/>
      <c r="AIT5" s="241"/>
      <c r="AIU5" s="241"/>
      <c r="AIV5" s="241"/>
      <c r="AIW5" s="241"/>
      <c r="AIX5" s="241"/>
      <c r="AIY5" s="241"/>
      <c r="AIZ5" s="241"/>
      <c r="AJA5" s="241"/>
      <c r="AJB5" s="241"/>
      <c r="AJC5" s="241"/>
      <c r="AJD5" s="241"/>
      <c r="AJE5" s="241"/>
      <c r="AJF5" s="241"/>
      <c r="AJG5" s="241"/>
      <c r="AJH5" s="241"/>
      <c r="AJI5" s="241"/>
      <c r="AJJ5" s="241"/>
      <c r="AJK5" s="241"/>
      <c r="AJL5" s="241"/>
      <c r="AJM5" s="241"/>
      <c r="AJN5" s="241"/>
      <c r="AJO5" s="241"/>
      <c r="AJP5" s="241"/>
      <c r="AJQ5" s="241"/>
      <c r="AJR5" s="241"/>
      <c r="AJS5" s="241"/>
      <c r="AJT5" s="241"/>
      <c r="AJU5" s="241"/>
      <c r="AJV5" s="241"/>
      <c r="AJW5" s="241"/>
      <c r="AJX5" s="241"/>
      <c r="AJY5" s="241"/>
      <c r="AJZ5" s="241"/>
      <c r="AKA5" s="241"/>
      <c r="AKB5" s="241"/>
      <c r="AKC5" s="241"/>
      <c r="AKD5" s="241"/>
      <c r="AKE5" s="241"/>
      <c r="AKF5" s="241"/>
      <c r="AKG5" s="241"/>
      <c r="AKH5" s="241"/>
      <c r="AKI5" s="241"/>
      <c r="AKJ5" s="241"/>
      <c r="AKK5" s="241"/>
      <c r="AKL5" s="241"/>
      <c r="AKM5" s="241"/>
      <c r="AKN5" s="241"/>
      <c r="AKO5" s="241"/>
      <c r="AKP5" s="241"/>
      <c r="AKQ5" s="241"/>
      <c r="AKR5" s="241"/>
      <c r="AKS5" s="241"/>
      <c r="AKT5" s="241"/>
      <c r="AKU5" s="241"/>
      <c r="AKV5" s="241"/>
      <c r="AKW5" s="241"/>
      <c r="AKX5" s="241"/>
      <c r="AKY5" s="241"/>
      <c r="AKZ5" s="241"/>
      <c r="ALA5" s="241"/>
      <c r="ALB5" s="241"/>
      <c r="ALC5" s="241"/>
      <c r="ALD5" s="241"/>
      <c r="ALE5" s="241"/>
      <c r="ALF5" s="241"/>
      <c r="ALG5" s="241"/>
      <c r="ALH5" s="241"/>
      <c r="ALI5" s="241"/>
      <c r="ALJ5" s="241"/>
      <c r="ALK5" s="241"/>
      <c r="ALL5" s="241"/>
      <c r="ALM5" s="241"/>
      <c r="ALN5" s="241"/>
      <c r="ALO5" s="241"/>
      <c r="ALP5" s="241"/>
      <c r="ALQ5" s="241"/>
      <c r="ALR5" s="241"/>
      <c r="ALS5" s="241"/>
      <c r="ALT5" s="241"/>
      <c r="ALU5" s="241"/>
      <c r="ALV5" s="241"/>
      <c r="ALW5" s="241"/>
      <c r="ALX5" s="241"/>
      <c r="ALY5" s="241"/>
      <c r="ALZ5" s="241"/>
      <c r="AMA5" s="241"/>
      <c r="AMB5" s="241"/>
      <c r="AMC5" s="241"/>
      <c r="AMD5" s="241"/>
      <c r="AME5" s="241"/>
      <c r="AMF5" s="241"/>
      <c r="AMG5" s="241"/>
      <c r="AMH5" s="241"/>
      <c r="AMI5" s="241"/>
      <c r="AMJ5" s="241"/>
      <c r="AMK5" s="241"/>
      <c r="AML5" s="241"/>
      <c r="AMM5" s="241"/>
      <c r="AMN5" s="241"/>
      <c r="AMO5" s="241"/>
      <c r="AMP5" s="241"/>
      <c r="AMQ5" s="241"/>
      <c r="AMR5" s="241"/>
      <c r="AMS5" s="241"/>
      <c r="AMT5" s="241"/>
      <c r="AMU5" s="241"/>
      <c r="AMV5" s="241"/>
      <c r="AMW5" s="241"/>
      <c r="AMX5" s="241"/>
      <c r="AMY5" s="241"/>
      <c r="AMZ5" s="241"/>
      <c r="ANA5" s="241"/>
      <c r="ANB5" s="241"/>
      <c r="ANC5" s="241"/>
      <c r="AND5" s="241"/>
      <c r="ANE5" s="241"/>
      <c r="ANF5" s="241"/>
      <c r="ANG5" s="241"/>
      <c r="ANH5" s="241"/>
      <c r="ANI5" s="241"/>
      <c r="ANJ5" s="241"/>
      <c r="ANK5" s="241"/>
      <c r="ANL5" s="241"/>
      <c r="ANM5" s="241"/>
      <c r="ANN5" s="241"/>
      <c r="ANO5" s="241"/>
      <c r="ANP5" s="241"/>
      <c r="ANQ5" s="241"/>
      <c r="ANR5" s="241"/>
      <c r="ANS5" s="241"/>
      <c r="ANT5" s="241"/>
      <c r="ANU5" s="241"/>
      <c r="ANV5" s="241"/>
      <c r="ANW5" s="241"/>
      <c r="ANX5" s="241"/>
      <c r="ANY5" s="241"/>
      <c r="ANZ5" s="241"/>
      <c r="AOA5" s="241"/>
      <c r="AOB5" s="241"/>
      <c r="AOC5" s="241"/>
      <c r="AOD5" s="241"/>
      <c r="AOE5" s="241"/>
      <c r="AOF5" s="241"/>
      <c r="AOG5" s="241"/>
      <c r="AOH5" s="241"/>
      <c r="AOI5" s="241"/>
      <c r="AOJ5" s="241"/>
      <c r="AOK5" s="241"/>
      <c r="AOL5" s="241"/>
      <c r="AOM5" s="241"/>
      <c r="AON5" s="241"/>
      <c r="AOO5" s="241"/>
      <c r="AOP5" s="241"/>
      <c r="AOQ5" s="241"/>
      <c r="AOR5" s="241"/>
      <c r="AOS5" s="241"/>
      <c r="AOT5" s="241"/>
      <c r="AOU5" s="241"/>
      <c r="AOV5" s="241"/>
      <c r="AOW5" s="241"/>
      <c r="AOX5" s="241"/>
      <c r="AOY5" s="241"/>
      <c r="AOZ5" s="241"/>
      <c r="APA5" s="241"/>
      <c r="APB5" s="241"/>
      <c r="APC5" s="241"/>
      <c r="APD5" s="241"/>
      <c r="APE5" s="241"/>
      <c r="APF5" s="241"/>
      <c r="APG5" s="241"/>
      <c r="APH5" s="241"/>
      <c r="API5" s="241"/>
      <c r="APJ5" s="241"/>
      <c r="APK5" s="241"/>
      <c r="APL5" s="241"/>
      <c r="APM5" s="241"/>
      <c r="APN5" s="241"/>
      <c r="APO5" s="241"/>
      <c r="APP5" s="241"/>
      <c r="APQ5" s="241"/>
      <c r="APR5" s="241"/>
      <c r="APS5" s="241"/>
      <c r="APT5" s="241"/>
      <c r="APU5" s="241"/>
      <c r="APV5" s="241"/>
      <c r="APW5" s="241"/>
      <c r="APX5" s="241"/>
      <c r="APY5" s="241"/>
      <c r="APZ5" s="241"/>
      <c r="AQA5" s="241"/>
      <c r="AQB5" s="241"/>
      <c r="AQC5" s="241"/>
      <c r="AQD5" s="241"/>
      <c r="AQE5" s="241"/>
      <c r="AQF5" s="241"/>
      <c r="AQG5" s="241"/>
      <c r="AQH5" s="241"/>
      <c r="AQI5" s="241"/>
      <c r="AQJ5" s="241"/>
      <c r="AQK5" s="241"/>
      <c r="AQL5" s="241"/>
      <c r="AQM5" s="241"/>
      <c r="AQN5" s="241"/>
      <c r="AQO5" s="241"/>
      <c r="AQP5" s="241"/>
      <c r="AQQ5" s="241"/>
      <c r="AQR5" s="241"/>
      <c r="AQS5" s="241"/>
      <c r="AQT5" s="241"/>
    </row>
    <row r="6" spans="1:1138" s="26" customFormat="1" ht="15" customHeight="1">
      <c r="A6" s="2"/>
      <c r="B6" s="27" t="s">
        <v>5</v>
      </c>
      <c r="C6" s="3"/>
      <c r="D6" s="28" t="s">
        <v>397</v>
      </c>
      <c r="E6" s="29"/>
      <c r="F6" s="223"/>
      <c r="G6" s="257"/>
      <c r="H6" s="258"/>
      <c r="I6" s="259"/>
      <c r="J6" s="257"/>
      <c r="K6" s="258"/>
      <c r="L6" s="259"/>
      <c r="M6" s="257"/>
      <c r="N6" s="258"/>
      <c r="O6" s="259"/>
      <c r="P6" s="257"/>
      <c r="Q6" s="258"/>
      <c r="R6" s="259"/>
      <c r="S6" s="257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/>
      <c r="AU6" s="241"/>
      <c r="AV6" s="241"/>
      <c r="AW6" s="241"/>
      <c r="AX6" s="241"/>
      <c r="AY6" s="241"/>
      <c r="AZ6" s="241"/>
      <c r="BA6" s="241"/>
      <c r="BB6" s="241"/>
      <c r="BC6" s="241"/>
      <c r="BD6" s="241"/>
      <c r="BE6" s="241"/>
      <c r="BF6" s="241"/>
      <c r="BG6" s="241"/>
      <c r="BH6" s="241"/>
      <c r="BI6" s="241"/>
      <c r="BJ6" s="241"/>
      <c r="BK6" s="241"/>
      <c r="BL6" s="241"/>
      <c r="BM6" s="241"/>
      <c r="BN6" s="241"/>
      <c r="BO6" s="241"/>
      <c r="BP6" s="241"/>
      <c r="BQ6" s="241"/>
      <c r="BR6" s="241"/>
      <c r="BS6" s="241"/>
      <c r="BT6" s="241"/>
      <c r="BU6" s="241"/>
      <c r="BV6" s="241"/>
      <c r="BW6" s="241"/>
      <c r="BX6" s="241"/>
      <c r="BY6" s="241"/>
      <c r="BZ6" s="241"/>
      <c r="CA6" s="241"/>
      <c r="CB6" s="241"/>
      <c r="CC6" s="241"/>
      <c r="CD6" s="241"/>
      <c r="CE6" s="241"/>
      <c r="CF6" s="241"/>
      <c r="CG6" s="241"/>
      <c r="CH6" s="241"/>
      <c r="CI6" s="241"/>
      <c r="CJ6" s="241"/>
      <c r="CK6" s="241"/>
      <c r="CL6" s="241"/>
      <c r="CM6" s="241"/>
      <c r="CN6" s="241"/>
      <c r="CO6" s="241"/>
      <c r="CP6" s="241"/>
      <c r="CQ6" s="241"/>
      <c r="CR6" s="241"/>
      <c r="CS6" s="241"/>
      <c r="CT6" s="241"/>
      <c r="CU6" s="241"/>
      <c r="CV6" s="241"/>
      <c r="CW6" s="241"/>
      <c r="CX6" s="241"/>
      <c r="CY6" s="241"/>
      <c r="CZ6" s="241"/>
      <c r="DA6" s="241"/>
      <c r="DB6" s="241"/>
      <c r="DC6" s="241"/>
      <c r="DD6" s="241"/>
      <c r="DE6" s="241"/>
      <c r="DF6" s="241"/>
      <c r="DG6" s="241"/>
      <c r="DH6" s="241"/>
      <c r="DI6" s="241"/>
      <c r="DJ6" s="241"/>
      <c r="DK6" s="241"/>
      <c r="DL6" s="241"/>
      <c r="DM6" s="241"/>
      <c r="DN6" s="241"/>
      <c r="DO6" s="241"/>
      <c r="DP6" s="241"/>
      <c r="DQ6" s="241"/>
      <c r="DR6" s="241"/>
      <c r="DS6" s="241"/>
      <c r="DT6" s="241"/>
      <c r="DU6" s="241"/>
      <c r="DV6" s="241"/>
      <c r="DW6" s="241"/>
      <c r="DX6" s="241"/>
      <c r="DY6" s="241"/>
      <c r="DZ6" s="241"/>
      <c r="EA6" s="241"/>
      <c r="EB6" s="241"/>
      <c r="EC6" s="241"/>
      <c r="ED6" s="241"/>
      <c r="EE6" s="241"/>
      <c r="EF6" s="241"/>
      <c r="EG6" s="241"/>
      <c r="EH6" s="241"/>
      <c r="EI6" s="241"/>
      <c r="EJ6" s="241"/>
      <c r="EK6" s="241"/>
      <c r="EL6" s="241"/>
      <c r="EM6" s="241"/>
      <c r="EN6" s="241"/>
      <c r="EO6" s="241"/>
      <c r="EP6" s="241"/>
      <c r="EQ6" s="241"/>
      <c r="ER6" s="241"/>
      <c r="ES6" s="241"/>
      <c r="ET6" s="241"/>
      <c r="EU6" s="241"/>
      <c r="EV6" s="241"/>
      <c r="EW6" s="241"/>
      <c r="EX6" s="241"/>
      <c r="EY6" s="241"/>
      <c r="EZ6" s="241"/>
      <c r="FA6" s="241"/>
      <c r="FB6" s="241"/>
      <c r="FC6" s="241"/>
      <c r="FD6" s="241"/>
      <c r="FE6" s="241"/>
      <c r="FF6" s="241"/>
      <c r="FG6" s="241"/>
      <c r="FH6" s="241"/>
      <c r="FI6" s="241"/>
      <c r="FJ6" s="241"/>
      <c r="FK6" s="241"/>
      <c r="FL6" s="241"/>
      <c r="FM6" s="241"/>
      <c r="FN6" s="241"/>
      <c r="FO6" s="241"/>
      <c r="FP6" s="241"/>
      <c r="FQ6" s="241"/>
      <c r="FR6" s="241"/>
      <c r="FS6" s="241"/>
      <c r="FT6" s="241"/>
      <c r="FU6" s="241"/>
      <c r="FV6" s="241"/>
      <c r="FW6" s="241"/>
      <c r="FX6" s="241"/>
      <c r="FY6" s="241"/>
      <c r="FZ6" s="241"/>
      <c r="GA6" s="241"/>
      <c r="GB6" s="241"/>
      <c r="GC6" s="241"/>
      <c r="GD6" s="241"/>
      <c r="GE6" s="241"/>
      <c r="GF6" s="241"/>
      <c r="GG6" s="241"/>
      <c r="GH6" s="241"/>
      <c r="GI6" s="241"/>
      <c r="GJ6" s="241"/>
      <c r="GK6" s="241"/>
      <c r="GL6" s="241"/>
      <c r="GM6" s="241"/>
      <c r="GN6" s="241"/>
      <c r="GO6" s="241"/>
      <c r="GP6" s="241"/>
      <c r="GQ6" s="241"/>
      <c r="GR6" s="241"/>
      <c r="GS6" s="241"/>
      <c r="GT6" s="241"/>
      <c r="GU6" s="241"/>
      <c r="GV6" s="241"/>
      <c r="GW6" s="241"/>
      <c r="GX6" s="241"/>
      <c r="GY6" s="241"/>
      <c r="GZ6" s="241"/>
      <c r="HA6" s="241"/>
      <c r="HB6" s="241"/>
      <c r="HC6" s="241"/>
      <c r="HD6" s="241"/>
      <c r="HE6" s="241"/>
      <c r="HF6" s="241"/>
      <c r="HG6" s="241"/>
      <c r="HH6" s="241"/>
      <c r="HI6" s="241"/>
      <c r="HJ6" s="241"/>
      <c r="HK6" s="241"/>
      <c r="HL6" s="241"/>
      <c r="HM6" s="241"/>
      <c r="HN6" s="241"/>
      <c r="HO6" s="241"/>
      <c r="HP6" s="241"/>
      <c r="HQ6" s="241"/>
      <c r="HR6" s="241"/>
      <c r="HS6" s="241"/>
      <c r="HT6" s="241"/>
      <c r="HU6" s="241"/>
      <c r="HV6" s="241"/>
      <c r="HW6" s="241"/>
      <c r="HX6" s="241"/>
      <c r="HY6" s="241"/>
      <c r="HZ6" s="241"/>
      <c r="IA6" s="241"/>
      <c r="IB6" s="241"/>
      <c r="IC6" s="241"/>
      <c r="ID6" s="241"/>
      <c r="IE6" s="241"/>
      <c r="IF6" s="241"/>
      <c r="IG6" s="241"/>
      <c r="IH6" s="241"/>
      <c r="II6" s="241"/>
      <c r="IJ6" s="241"/>
      <c r="IK6" s="241"/>
      <c r="IL6" s="241"/>
      <c r="IM6" s="241"/>
      <c r="IN6" s="241"/>
      <c r="IO6" s="241"/>
      <c r="IP6" s="241"/>
      <c r="IQ6" s="241"/>
      <c r="IR6" s="241"/>
      <c r="IS6" s="241"/>
      <c r="IT6" s="241"/>
      <c r="IU6" s="241"/>
      <c r="IV6" s="241"/>
      <c r="IW6" s="241"/>
      <c r="IX6" s="241"/>
      <c r="IY6" s="241"/>
      <c r="IZ6" s="241"/>
      <c r="JA6" s="241"/>
      <c r="JB6" s="241"/>
      <c r="JC6" s="241"/>
      <c r="JD6" s="241"/>
      <c r="JE6" s="241"/>
      <c r="JF6" s="241"/>
      <c r="JG6" s="241"/>
      <c r="JH6" s="241"/>
      <c r="JI6" s="241"/>
      <c r="JJ6" s="241"/>
      <c r="JK6" s="241"/>
      <c r="JL6" s="241"/>
      <c r="JM6" s="241"/>
      <c r="JN6" s="241"/>
      <c r="JO6" s="241"/>
      <c r="JP6" s="241"/>
      <c r="JQ6" s="241"/>
      <c r="JR6" s="241"/>
      <c r="JS6" s="241"/>
      <c r="JT6" s="241"/>
      <c r="JU6" s="241"/>
      <c r="JV6" s="241"/>
      <c r="JW6" s="241"/>
      <c r="JX6" s="241"/>
      <c r="JY6" s="241"/>
      <c r="JZ6" s="241"/>
      <c r="KA6" s="241"/>
      <c r="KB6" s="241"/>
      <c r="KC6" s="241"/>
      <c r="KD6" s="241"/>
      <c r="KE6" s="241"/>
      <c r="KF6" s="241"/>
      <c r="KG6" s="241"/>
      <c r="KH6" s="241"/>
      <c r="KI6" s="241"/>
      <c r="KJ6" s="241"/>
      <c r="KK6" s="241"/>
      <c r="KL6" s="241"/>
      <c r="KM6" s="241"/>
      <c r="KN6" s="241"/>
      <c r="KO6" s="241"/>
      <c r="KP6" s="241"/>
      <c r="KQ6" s="241"/>
      <c r="KR6" s="241"/>
      <c r="KS6" s="241"/>
      <c r="KT6" s="241"/>
      <c r="KU6" s="241"/>
      <c r="KV6" s="241"/>
      <c r="KW6" s="241"/>
      <c r="KX6" s="241"/>
      <c r="KY6" s="241"/>
      <c r="KZ6" s="241"/>
      <c r="LA6" s="241"/>
      <c r="LB6" s="241"/>
      <c r="LC6" s="241"/>
      <c r="LD6" s="241"/>
      <c r="LE6" s="241"/>
      <c r="LF6" s="241"/>
      <c r="LG6" s="241"/>
      <c r="LH6" s="241"/>
      <c r="LI6" s="241"/>
      <c r="LJ6" s="241"/>
      <c r="LK6" s="241"/>
      <c r="LL6" s="241"/>
      <c r="LM6" s="241"/>
      <c r="LN6" s="241"/>
      <c r="LO6" s="241"/>
      <c r="LP6" s="241"/>
      <c r="LQ6" s="241"/>
      <c r="LR6" s="241"/>
      <c r="LS6" s="241"/>
      <c r="LT6" s="241"/>
      <c r="LU6" s="241"/>
      <c r="LV6" s="241"/>
      <c r="LW6" s="241"/>
      <c r="LX6" s="241"/>
      <c r="LY6" s="241"/>
      <c r="LZ6" s="241"/>
      <c r="MA6" s="241"/>
      <c r="MB6" s="241"/>
      <c r="MC6" s="241"/>
      <c r="MD6" s="241"/>
      <c r="ME6" s="241"/>
      <c r="MF6" s="241"/>
      <c r="MG6" s="241"/>
      <c r="MH6" s="241"/>
      <c r="MI6" s="241"/>
      <c r="MJ6" s="241"/>
      <c r="MK6" s="241"/>
      <c r="ML6" s="241"/>
      <c r="MM6" s="241"/>
      <c r="MN6" s="241"/>
      <c r="MO6" s="241"/>
      <c r="MP6" s="241"/>
      <c r="MQ6" s="241"/>
      <c r="MR6" s="241"/>
      <c r="MS6" s="241"/>
      <c r="MT6" s="241"/>
      <c r="MU6" s="241"/>
      <c r="MV6" s="241"/>
      <c r="MW6" s="241"/>
      <c r="MX6" s="241"/>
      <c r="MY6" s="241"/>
      <c r="MZ6" s="241"/>
      <c r="NA6" s="241"/>
      <c r="NB6" s="241"/>
      <c r="NC6" s="241"/>
      <c r="ND6" s="241"/>
      <c r="NE6" s="241"/>
      <c r="NF6" s="241"/>
      <c r="NG6" s="241"/>
      <c r="NH6" s="241"/>
      <c r="NI6" s="241"/>
      <c r="NJ6" s="241"/>
      <c r="NK6" s="241"/>
      <c r="NL6" s="241"/>
      <c r="NM6" s="241"/>
      <c r="NN6" s="241"/>
      <c r="NO6" s="241"/>
      <c r="NP6" s="241"/>
      <c r="NQ6" s="241"/>
      <c r="NR6" s="241"/>
      <c r="NS6" s="241"/>
      <c r="NT6" s="241"/>
      <c r="NU6" s="241"/>
      <c r="NV6" s="241"/>
      <c r="NW6" s="241"/>
      <c r="NX6" s="241"/>
      <c r="NY6" s="241"/>
      <c r="NZ6" s="241"/>
      <c r="OA6" s="241"/>
      <c r="OB6" s="241"/>
      <c r="OC6" s="241"/>
      <c r="OD6" s="241"/>
      <c r="OE6" s="241"/>
      <c r="OF6" s="241"/>
      <c r="OG6" s="241"/>
      <c r="OH6" s="241"/>
      <c r="OI6" s="241"/>
      <c r="OJ6" s="241"/>
      <c r="OK6" s="241"/>
      <c r="OL6" s="241"/>
      <c r="OM6" s="241"/>
      <c r="ON6" s="241"/>
      <c r="OO6" s="241"/>
      <c r="OP6" s="241"/>
      <c r="OQ6" s="241"/>
      <c r="OR6" s="241"/>
      <c r="OS6" s="241"/>
      <c r="OT6" s="241"/>
      <c r="OU6" s="241"/>
      <c r="OV6" s="241"/>
      <c r="OW6" s="241"/>
      <c r="OX6" s="241"/>
      <c r="OY6" s="241"/>
      <c r="OZ6" s="241"/>
      <c r="PA6" s="241"/>
      <c r="PB6" s="241"/>
      <c r="PC6" s="241"/>
      <c r="PD6" s="241"/>
      <c r="PE6" s="241"/>
      <c r="PF6" s="241"/>
      <c r="PG6" s="241"/>
      <c r="PH6" s="241"/>
      <c r="PI6" s="241"/>
      <c r="PJ6" s="241"/>
      <c r="PK6" s="241"/>
      <c r="PL6" s="241"/>
      <c r="PM6" s="241"/>
      <c r="PN6" s="241"/>
      <c r="PO6" s="241"/>
      <c r="PP6" s="241"/>
      <c r="PQ6" s="241"/>
      <c r="PR6" s="241"/>
      <c r="PS6" s="241"/>
      <c r="PT6" s="241"/>
      <c r="PU6" s="241"/>
      <c r="PV6" s="241"/>
      <c r="PW6" s="241"/>
      <c r="PX6" s="241"/>
      <c r="PY6" s="241"/>
      <c r="PZ6" s="241"/>
      <c r="QA6" s="241"/>
      <c r="QB6" s="241"/>
      <c r="QC6" s="241"/>
      <c r="QD6" s="241"/>
      <c r="QE6" s="241"/>
      <c r="QF6" s="241"/>
      <c r="QG6" s="241"/>
      <c r="QH6" s="241"/>
      <c r="QI6" s="241"/>
      <c r="QJ6" s="241"/>
      <c r="QK6" s="241"/>
      <c r="QL6" s="241"/>
      <c r="QM6" s="241"/>
      <c r="QN6" s="241"/>
      <c r="QO6" s="241"/>
      <c r="QP6" s="241"/>
      <c r="QQ6" s="241"/>
      <c r="QR6" s="241"/>
      <c r="QS6" s="241"/>
      <c r="QT6" s="241"/>
      <c r="QU6" s="241"/>
      <c r="QV6" s="241"/>
      <c r="QW6" s="241"/>
      <c r="QX6" s="241"/>
      <c r="QY6" s="241"/>
      <c r="QZ6" s="241"/>
      <c r="RA6" s="241"/>
      <c r="RB6" s="241"/>
      <c r="RC6" s="241"/>
      <c r="RD6" s="241"/>
      <c r="RE6" s="241"/>
      <c r="RF6" s="241"/>
      <c r="RG6" s="241"/>
      <c r="RH6" s="241"/>
      <c r="RI6" s="241"/>
      <c r="RJ6" s="241"/>
      <c r="RK6" s="241"/>
      <c r="RL6" s="241"/>
      <c r="RM6" s="241"/>
      <c r="RN6" s="241"/>
      <c r="RO6" s="241"/>
      <c r="RP6" s="241"/>
      <c r="RQ6" s="241"/>
      <c r="RR6" s="241"/>
      <c r="RS6" s="241"/>
      <c r="RT6" s="241"/>
      <c r="RU6" s="241"/>
      <c r="RV6" s="241"/>
      <c r="RW6" s="241"/>
      <c r="RX6" s="241"/>
      <c r="RY6" s="241"/>
      <c r="RZ6" s="241"/>
      <c r="SA6" s="241"/>
      <c r="SB6" s="241"/>
      <c r="SC6" s="241"/>
      <c r="SD6" s="241"/>
      <c r="SE6" s="241"/>
      <c r="SF6" s="241"/>
      <c r="SG6" s="241"/>
      <c r="SH6" s="241"/>
      <c r="SI6" s="241"/>
      <c r="SJ6" s="241"/>
      <c r="SK6" s="241"/>
      <c r="SL6" s="241"/>
      <c r="SM6" s="241"/>
      <c r="SN6" s="241"/>
      <c r="SO6" s="241"/>
      <c r="SP6" s="241"/>
      <c r="SQ6" s="241"/>
      <c r="SR6" s="241"/>
      <c r="SS6" s="241"/>
      <c r="ST6" s="241"/>
      <c r="SU6" s="241"/>
      <c r="SV6" s="241"/>
      <c r="SW6" s="241"/>
      <c r="SX6" s="241"/>
      <c r="SY6" s="241"/>
      <c r="SZ6" s="241"/>
      <c r="TA6" s="241"/>
      <c r="TB6" s="241"/>
      <c r="TC6" s="241"/>
      <c r="TD6" s="241"/>
      <c r="TE6" s="241"/>
      <c r="TF6" s="241"/>
      <c r="TG6" s="241"/>
      <c r="TH6" s="241"/>
      <c r="TI6" s="241"/>
      <c r="TJ6" s="241"/>
      <c r="TK6" s="241"/>
      <c r="TL6" s="241"/>
      <c r="TM6" s="241"/>
      <c r="TN6" s="241"/>
      <c r="TO6" s="241"/>
      <c r="TP6" s="241"/>
      <c r="TQ6" s="241"/>
      <c r="TR6" s="241"/>
      <c r="TS6" s="241"/>
      <c r="TT6" s="241"/>
      <c r="TU6" s="241"/>
      <c r="TV6" s="241"/>
      <c r="TW6" s="241"/>
      <c r="TX6" s="241"/>
      <c r="TY6" s="241"/>
      <c r="TZ6" s="241"/>
      <c r="UA6" s="241"/>
      <c r="UB6" s="241"/>
      <c r="UC6" s="241"/>
      <c r="UD6" s="241"/>
      <c r="UE6" s="241"/>
      <c r="UF6" s="241"/>
      <c r="UG6" s="241"/>
      <c r="UH6" s="241"/>
      <c r="UI6" s="241"/>
      <c r="UJ6" s="241"/>
      <c r="UK6" s="241"/>
      <c r="UL6" s="241"/>
      <c r="UM6" s="241"/>
      <c r="UN6" s="241"/>
      <c r="UO6" s="241"/>
      <c r="UP6" s="241"/>
      <c r="UQ6" s="241"/>
      <c r="UR6" s="241"/>
      <c r="US6" s="241"/>
      <c r="UT6" s="241"/>
      <c r="UU6" s="241"/>
      <c r="UV6" s="241"/>
      <c r="UW6" s="241"/>
      <c r="UX6" s="241"/>
      <c r="UY6" s="241"/>
      <c r="UZ6" s="241"/>
      <c r="VA6" s="241"/>
      <c r="VB6" s="241"/>
      <c r="VC6" s="241"/>
      <c r="VD6" s="241"/>
      <c r="VE6" s="241"/>
      <c r="VF6" s="241"/>
      <c r="VG6" s="241"/>
      <c r="VH6" s="241"/>
      <c r="VI6" s="241"/>
      <c r="VJ6" s="241"/>
      <c r="VK6" s="241"/>
      <c r="VL6" s="241"/>
      <c r="VM6" s="241"/>
      <c r="VN6" s="241"/>
      <c r="VO6" s="241"/>
      <c r="VP6" s="241"/>
      <c r="VQ6" s="241"/>
      <c r="VR6" s="241"/>
      <c r="VS6" s="241"/>
      <c r="VT6" s="241"/>
      <c r="VU6" s="241"/>
      <c r="VV6" s="241"/>
      <c r="VW6" s="241"/>
      <c r="VX6" s="241"/>
      <c r="VY6" s="241"/>
      <c r="VZ6" s="241"/>
      <c r="WA6" s="241"/>
      <c r="WB6" s="241"/>
      <c r="WC6" s="241"/>
      <c r="WD6" s="241"/>
      <c r="WE6" s="241"/>
      <c r="WF6" s="241"/>
      <c r="WG6" s="241"/>
      <c r="WH6" s="241"/>
      <c r="WI6" s="241"/>
      <c r="WJ6" s="241"/>
      <c r="WK6" s="241"/>
      <c r="WL6" s="241"/>
      <c r="WM6" s="241"/>
      <c r="WN6" s="241"/>
      <c r="WO6" s="241"/>
      <c r="WP6" s="241"/>
      <c r="WQ6" s="241"/>
      <c r="WR6" s="241"/>
      <c r="WS6" s="241"/>
      <c r="WT6" s="241"/>
      <c r="WU6" s="241"/>
      <c r="WV6" s="241"/>
      <c r="WW6" s="241"/>
      <c r="WX6" s="241"/>
      <c r="WY6" s="241"/>
      <c r="WZ6" s="241"/>
      <c r="XA6" s="241"/>
      <c r="XB6" s="241"/>
      <c r="XC6" s="241"/>
      <c r="XD6" s="241"/>
      <c r="XE6" s="241"/>
      <c r="XF6" s="241"/>
      <c r="XG6" s="241"/>
      <c r="XH6" s="241"/>
      <c r="XI6" s="241"/>
      <c r="XJ6" s="241"/>
      <c r="XK6" s="241"/>
      <c r="XL6" s="241"/>
      <c r="XM6" s="241"/>
      <c r="XN6" s="241"/>
      <c r="XO6" s="241"/>
      <c r="XP6" s="241"/>
      <c r="XQ6" s="241"/>
      <c r="XR6" s="241"/>
      <c r="XS6" s="241"/>
      <c r="XT6" s="241"/>
      <c r="XU6" s="241"/>
      <c r="XV6" s="241"/>
      <c r="XW6" s="241"/>
      <c r="XX6" s="241"/>
      <c r="XY6" s="241"/>
      <c r="XZ6" s="241"/>
      <c r="YA6" s="241"/>
      <c r="YB6" s="241"/>
      <c r="YC6" s="241"/>
      <c r="YD6" s="241"/>
      <c r="YE6" s="241"/>
      <c r="YF6" s="241"/>
      <c r="YG6" s="241"/>
      <c r="YH6" s="241"/>
      <c r="YI6" s="241"/>
      <c r="YJ6" s="241"/>
      <c r="YK6" s="241"/>
      <c r="YL6" s="241"/>
      <c r="YM6" s="241"/>
      <c r="YN6" s="241"/>
      <c r="YO6" s="241"/>
      <c r="YP6" s="241"/>
      <c r="YQ6" s="241"/>
      <c r="YR6" s="241"/>
      <c r="YS6" s="241"/>
      <c r="YT6" s="241"/>
      <c r="YU6" s="241"/>
      <c r="YV6" s="241"/>
      <c r="YW6" s="241"/>
      <c r="YX6" s="241"/>
      <c r="YY6" s="241"/>
      <c r="YZ6" s="241"/>
      <c r="ZA6" s="241"/>
      <c r="ZB6" s="241"/>
      <c r="ZC6" s="241"/>
      <c r="ZD6" s="241"/>
      <c r="ZE6" s="241"/>
      <c r="ZF6" s="241"/>
      <c r="ZG6" s="241"/>
      <c r="ZH6" s="241"/>
      <c r="ZI6" s="241"/>
      <c r="ZJ6" s="241"/>
      <c r="ZK6" s="241"/>
      <c r="ZL6" s="241"/>
      <c r="ZM6" s="241"/>
      <c r="ZN6" s="241"/>
      <c r="ZO6" s="241"/>
      <c r="ZP6" s="241"/>
      <c r="ZQ6" s="241"/>
      <c r="ZR6" s="241"/>
      <c r="ZS6" s="241"/>
      <c r="ZT6" s="241"/>
      <c r="ZU6" s="241"/>
      <c r="ZV6" s="241"/>
      <c r="ZW6" s="241"/>
      <c r="ZX6" s="241"/>
      <c r="ZY6" s="241"/>
      <c r="ZZ6" s="241"/>
      <c r="AAA6" s="241"/>
      <c r="AAB6" s="241"/>
      <c r="AAC6" s="241"/>
      <c r="AAD6" s="241"/>
      <c r="AAE6" s="241"/>
      <c r="AAF6" s="241"/>
      <c r="AAG6" s="241"/>
      <c r="AAH6" s="241"/>
      <c r="AAI6" s="241"/>
      <c r="AAJ6" s="241"/>
      <c r="AAK6" s="241"/>
      <c r="AAL6" s="241"/>
      <c r="AAM6" s="241"/>
      <c r="AAN6" s="241"/>
      <c r="AAO6" s="241"/>
      <c r="AAP6" s="241"/>
      <c r="AAQ6" s="241"/>
      <c r="AAR6" s="241"/>
      <c r="AAS6" s="241"/>
      <c r="AAT6" s="241"/>
      <c r="AAU6" s="241"/>
      <c r="AAV6" s="241"/>
      <c r="AAW6" s="241"/>
      <c r="AAX6" s="241"/>
      <c r="AAY6" s="241"/>
      <c r="AAZ6" s="241"/>
      <c r="ABA6" s="241"/>
      <c r="ABB6" s="241"/>
      <c r="ABC6" s="241"/>
      <c r="ABD6" s="241"/>
      <c r="ABE6" s="241"/>
      <c r="ABF6" s="241"/>
      <c r="ABG6" s="241"/>
      <c r="ABH6" s="241"/>
      <c r="ABI6" s="241"/>
      <c r="ABJ6" s="241"/>
      <c r="ABK6" s="241"/>
      <c r="ABL6" s="241"/>
      <c r="ABM6" s="241"/>
      <c r="ABN6" s="241"/>
      <c r="ABO6" s="241"/>
      <c r="ABP6" s="241"/>
      <c r="ABQ6" s="241"/>
      <c r="ABR6" s="241"/>
      <c r="ABS6" s="241"/>
      <c r="ABT6" s="241"/>
      <c r="ABU6" s="241"/>
      <c r="ABV6" s="241"/>
      <c r="ABW6" s="241"/>
      <c r="ABX6" s="241"/>
      <c r="ABY6" s="241"/>
      <c r="ABZ6" s="241"/>
      <c r="ACA6" s="241"/>
      <c r="ACB6" s="241"/>
      <c r="ACC6" s="241"/>
      <c r="ACD6" s="241"/>
      <c r="ACE6" s="241"/>
      <c r="ACF6" s="241"/>
      <c r="ACG6" s="241"/>
      <c r="ACH6" s="241"/>
      <c r="ACI6" s="241"/>
      <c r="ACJ6" s="241"/>
      <c r="ACK6" s="241"/>
      <c r="ACL6" s="241"/>
      <c r="ACM6" s="241"/>
      <c r="ACN6" s="241"/>
      <c r="ACO6" s="241"/>
      <c r="ACP6" s="241"/>
      <c r="ACQ6" s="241"/>
      <c r="ACR6" s="241"/>
      <c r="ACS6" s="241"/>
      <c r="ACT6" s="241"/>
      <c r="ACU6" s="241"/>
      <c r="ACV6" s="241"/>
      <c r="ACW6" s="241"/>
      <c r="ACX6" s="241"/>
      <c r="ACY6" s="241"/>
      <c r="ACZ6" s="241"/>
      <c r="ADA6" s="241"/>
      <c r="ADB6" s="241"/>
      <c r="ADC6" s="241"/>
      <c r="ADD6" s="241"/>
      <c r="ADE6" s="241"/>
      <c r="ADF6" s="241"/>
      <c r="ADG6" s="241"/>
      <c r="ADH6" s="241"/>
      <c r="ADI6" s="241"/>
      <c r="ADJ6" s="241"/>
      <c r="ADK6" s="241"/>
      <c r="ADL6" s="241"/>
      <c r="ADM6" s="241"/>
      <c r="ADN6" s="241"/>
      <c r="ADO6" s="241"/>
      <c r="ADP6" s="241"/>
      <c r="ADQ6" s="241"/>
      <c r="ADR6" s="241"/>
      <c r="ADS6" s="241"/>
      <c r="ADT6" s="241"/>
      <c r="ADU6" s="241"/>
      <c r="ADV6" s="241"/>
      <c r="ADW6" s="241"/>
      <c r="ADX6" s="241"/>
      <c r="ADY6" s="241"/>
      <c r="ADZ6" s="241"/>
      <c r="AEA6" s="241"/>
      <c r="AEB6" s="241"/>
      <c r="AEC6" s="241"/>
      <c r="AED6" s="241"/>
      <c r="AEE6" s="241"/>
      <c r="AEF6" s="241"/>
      <c r="AEG6" s="241"/>
      <c r="AEH6" s="241"/>
      <c r="AEI6" s="241"/>
      <c r="AEJ6" s="241"/>
      <c r="AEK6" s="241"/>
      <c r="AEL6" s="241"/>
      <c r="AEM6" s="241"/>
      <c r="AEN6" s="241"/>
      <c r="AEO6" s="241"/>
      <c r="AEP6" s="241"/>
      <c r="AEQ6" s="241"/>
      <c r="AER6" s="241"/>
      <c r="AES6" s="241"/>
      <c r="AET6" s="241"/>
      <c r="AEU6" s="241"/>
      <c r="AEV6" s="241"/>
      <c r="AEW6" s="241"/>
      <c r="AEX6" s="241"/>
      <c r="AEY6" s="241"/>
      <c r="AEZ6" s="241"/>
      <c r="AFA6" s="241"/>
      <c r="AFB6" s="241"/>
      <c r="AFC6" s="241"/>
      <c r="AFD6" s="241"/>
      <c r="AFE6" s="241"/>
      <c r="AFF6" s="241"/>
      <c r="AFG6" s="241"/>
      <c r="AFH6" s="241"/>
      <c r="AFI6" s="241"/>
      <c r="AFJ6" s="241"/>
      <c r="AFK6" s="241"/>
      <c r="AFL6" s="241"/>
      <c r="AFM6" s="241"/>
      <c r="AFN6" s="241"/>
      <c r="AFO6" s="241"/>
      <c r="AFP6" s="241"/>
      <c r="AFQ6" s="241"/>
      <c r="AFR6" s="241"/>
      <c r="AFS6" s="241"/>
      <c r="AFT6" s="241"/>
      <c r="AFU6" s="241"/>
      <c r="AFV6" s="241"/>
      <c r="AFW6" s="241"/>
      <c r="AFX6" s="241"/>
      <c r="AFY6" s="241"/>
      <c r="AFZ6" s="241"/>
      <c r="AGA6" s="241"/>
      <c r="AGB6" s="241"/>
      <c r="AGC6" s="241"/>
      <c r="AGD6" s="241"/>
      <c r="AGE6" s="241"/>
      <c r="AGF6" s="241"/>
      <c r="AGG6" s="241"/>
      <c r="AGH6" s="241"/>
      <c r="AGI6" s="241"/>
      <c r="AGJ6" s="241"/>
      <c r="AGK6" s="241"/>
      <c r="AGL6" s="241"/>
      <c r="AGM6" s="241"/>
      <c r="AGN6" s="241"/>
      <c r="AGO6" s="241"/>
      <c r="AGP6" s="241"/>
      <c r="AGQ6" s="241"/>
      <c r="AGR6" s="241"/>
      <c r="AGS6" s="241"/>
      <c r="AGT6" s="241"/>
      <c r="AGU6" s="241"/>
      <c r="AGV6" s="241"/>
      <c r="AGW6" s="241"/>
      <c r="AGX6" s="241"/>
      <c r="AGY6" s="241"/>
      <c r="AGZ6" s="241"/>
      <c r="AHA6" s="241"/>
      <c r="AHB6" s="241"/>
      <c r="AHC6" s="241"/>
      <c r="AHD6" s="241"/>
      <c r="AHE6" s="241"/>
      <c r="AHF6" s="241"/>
      <c r="AHG6" s="241"/>
      <c r="AHH6" s="241"/>
      <c r="AHI6" s="241"/>
      <c r="AHJ6" s="241"/>
      <c r="AHK6" s="241"/>
      <c r="AHL6" s="241"/>
      <c r="AHM6" s="241"/>
      <c r="AHN6" s="241"/>
      <c r="AHO6" s="241"/>
      <c r="AHP6" s="241"/>
      <c r="AHQ6" s="241"/>
      <c r="AHR6" s="241"/>
      <c r="AHS6" s="241"/>
      <c r="AHT6" s="241"/>
      <c r="AHU6" s="241"/>
      <c r="AHV6" s="241"/>
      <c r="AHW6" s="241"/>
      <c r="AHX6" s="241"/>
      <c r="AHY6" s="241"/>
      <c r="AHZ6" s="241"/>
      <c r="AIA6" s="241"/>
      <c r="AIB6" s="241"/>
      <c r="AIC6" s="241"/>
      <c r="AID6" s="241"/>
      <c r="AIE6" s="241"/>
      <c r="AIF6" s="241"/>
      <c r="AIG6" s="241"/>
      <c r="AIH6" s="241"/>
      <c r="AII6" s="241"/>
      <c r="AIJ6" s="241"/>
      <c r="AIK6" s="241"/>
      <c r="AIL6" s="241"/>
      <c r="AIM6" s="241"/>
      <c r="AIN6" s="241"/>
      <c r="AIO6" s="241"/>
      <c r="AIP6" s="241"/>
      <c r="AIQ6" s="241"/>
      <c r="AIR6" s="241"/>
      <c r="AIS6" s="241"/>
      <c r="AIT6" s="241"/>
      <c r="AIU6" s="241"/>
      <c r="AIV6" s="241"/>
      <c r="AIW6" s="241"/>
      <c r="AIX6" s="241"/>
      <c r="AIY6" s="241"/>
      <c r="AIZ6" s="241"/>
      <c r="AJA6" s="241"/>
      <c r="AJB6" s="241"/>
      <c r="AJC6" s="241"/>
      <c r="AJD6" s="241"/>
      <c r="AJE6" s="241"/>
      <c r="AJF6" s="241"/>
      <c r="AJG6" s="241"/>
      <c r="AJH6" s="241"/>
      <c r="AJI6" s="241"/>
      <c r="AJJ6" s="241"/>
      <c r="AJK6" s="241"/>
      <c r="AJL6" s="241"/>
      <c r="AJM6" s="241"/>
      <c r="AJN6" s="241"/>
      <c r="AJO6" s="241"/>
      <c r="AJP6" s="241"/>
      <c r="AJQ6" s="241"/>
      <c r="AJR6" s="241"/>
      <c r="AJS6" s="241"/>
      <c r="AJT6" s="241"/>
      <c r="AJU6" s="241"/>
      <c r="AJV6" s="241"/>
      <c r="AJW6" s="241"/>
      <c r="AJX6" s="241"/>
      <c r="AJY6" s="241"/>
      <c r="AJZ6" s="241"/>
      <c r="AKA6" s="241"/>
      <c r="AKB6" s="241"/>
      <c r="AKC6" s="241"/>
      <c r="AKD6" s="241"/>
      <c r="AKE6" s="241"/>
      <c r="AKF6" s="241"/>
      <c r="AKG6" s="241"/>
      <c r="AKH6" s="241"/>
      <c r="AKI6" s="241"/>
      <c r="AKJ6" s="241"/>
      <c r="AKK6" s="241"/>
      <c r="AKL6" s="241"/>
      <c r="AKM6" s="241"/>
      <c r="AKN6" s="241"/>
      <c r="AKO6" s="241"/>
      <c r="AKP6" s="241"/>
      <c r="AKQ6" s="241"/>
      <c r="AKR6" s="241"/>
      <c r="AKS6" s="241"/>
      <c r="AKT6" s="241"/>
      <c r="AKU6" s="241"/>
      <c r="AKV6" s="241"/>
      <c r="AKW6" s="241"/>
      <c r="AKX6" s="241"/>
      <c r="AKY6" s="241"/>
      <c r="AKZ6" s="241"/>
      <c r="ALA6" s="241"/>
      <c r="ALB6" s="241"/>
      <c r="ALC6" s="241"/>
      <c r="ALD6" s="241"/>
      <c r="ALE6" s="241"/>
      <c r="ALF6" s="241"/>
      <c r="ALG6" s="241"/>
      <c r="ALH6" s="241"/>
      <c r="ALI6" s="241"/>
      <c r="ALJ6" s="241"/>
      <c r="ALK6" s="241"/>
      <c r="ALL6" s="241"/>
      <c r="ALM6" s="241"/>
      <c r="ALN6" s="241"/>
      <c r="ALO6" s="241"/>
      <c r="ALP6" s="241"/>
      <c r="ALQ6" s="241"/>
      <c r="ALR6" s="241"/>
      <c r="ALS6" s="241"/>
      <c r="ALT6" s="241"/>
      <c r="ALU6" s="241"/>
      <c r="ALV6" s="241"/>
      <c r="ALW6" s="241"/>
      <c r="ALX6" s="241"/>
      <c r="ALY6" s="241"/>
      <c r="ALZ6" s="241"/>
      <c r="AMA6" s="241"/>
      <c r="AMB6" s="241"/>
      <c r="AMC6" s="241"/>
      <c r="AMD6" s="241"/>
      <c r="AME6" s="241"/>
      <c r="AMF6" s="241"/>
      <c r="AMG6" s="241"/>
      <c r="AMH6" s="241"/>
      <c r="AMI6" s="241"/>
      <c r="AMJ6" s="241"/>
      <c r="AMK6" s="241"/>
      <c r="AML6" s="241"/>
      <c r="AMM6" s="241"/>
      <c r="AMN6" s="241"/>
      <c r="AMO6" s="241"/>
      <c r="AMP6" s="241"/>
      <c r="AMQ6" s="241"/>
      <c r="AMR6" s="241"/>
      <c r="AMS6" s="241"/>
      <c r="AMT6" s="241"/>
      <c r="AMU6" s="241"/>
      <c r="AMV6" s="241"/>
      <c r="AMW6" s="241"/>
      <c r="AMX6" s="241"/>
      <c r="AMY6" s="241"/>
      <c r="AMZ6" s="241"/>
      <c r="ANA6" s="241"/>
      <c r="ANB6" s="241"/>
      <c r="ANC6" s="241"/>
      <c r="AND6" s="241"/>
      <c r="ANE6" s="241"/>
      <c r="ANF6" s="241"/>
      <c r="ANG6" s="241"/>
      <c r="ANH6" s="241"/>
      <c r="ANI6" s="241"/>
      <c r="ANJ6" s="241"/>
      <c r="ANK6" s="241"/>
      <c r="ANL6" s="241"/>
      <c r="ANM6" s="241"/>
      <c r="ANN6" s="241"/>
      <c r="ANO6" s="241"/>
      <c r="ANP6" s="241"/>
      <c r="ANQ6" s="241"/>
      <c r="ANR6" s="241"/>
      <c r="ANS6" s="241"/>
      <c r="ANT6" s="241"/>
      <c r="ANU6" s="241"/>
      <c r="ANV6" s="241"/>
      <c r="ANW6" s="241"/>
      <c r="ANX6" s="241"/>
      <c r="ANY6" s="241"/>
      <c r="ANZ6" s="241"/>
      <c r="AOA6" s="241"/>
      <c r="AOB6" s="241"/>
      <c r="AOC6" s="241"/>
      <c r="AOD6" s="241"/>
      <c r="AOE6" s="241"/>
      <c r="AOF6" s="241"/>
      <c r="AOG6" s="241"/>
      <c r="AOH6" s="241"/>
      <c r="AOI6" s="241"/>
      <c r="AOJ6" s="241"/>
      <c r="AOK6" s="241"/>
      <c r="AOL6" s="241"/>
      <c r="AOM6" s="241"/>
      <c r="AON6" s="241"/>
      <c r="AOO6" s="241"/>
      <c r="AOP6" s="241"/>
      <c r="AOQ6" s="241"/>
      <c r="AOR6" s="241"/>
      <c r="AOS6" s="241"/>
      <c r="AOT6" s="241"/>
      <c r="AOU6" s="241"/>
      <c r="AOV6" s="241"/>
      <c r="AOW6" s="241"/>
      <c r="AOX6" s="241"/>
      <c r="AOY6" s="241"/>
      <c r="AOZ6" s="241"/>
      <c r="APA6" s="241"/>
      <c r="APB6" s="241"/>
      <c r="APC6" s="241"/>
      <c r="APD6" s="241"/>
      <c r="APE6" s="241"/>
      <c r="APF6" s="241"/>
      <c r="APG6" s="241"/>
      <c r="APH6" s="241"/>
      <c r="API6" s="241"/>
      <c r="APJ6" s="241"/>
      <c r="APK6" s="241"/>
      <c r="APL6" s="241"/>
      <c r="APM6" s="241"/>
      <c r="APN6" s="241"/>
      <c r="APO6" s="241"/>
      <c r="APP6" s="241"/>
      <c r="APQ6" s="241"/>
      <c r="APR6" s="241"/>
      <c r="APS6" s="241"/>
      <c r="APT6" s="241"/>
      <c r="APU6" s="241"/>
      <c r="APV6" s="241"/>
      <c r="APW6" s="241"/>
      <c r="APX6" s="241"/>
      <c r="APY6" s="241"/>
      <c r="APZ6" s="241"/>
      <c r="AQA6" s="241"/>
      <c r="AQB6" s="241"/>
      <c r="AQC6" s="241"/>
      <c r="AQD6" s="241"/>
      <c r="AQE6" s="241"/>
      <c r="AQF6" s="241"/>
      <c r="AQG6" s="241"/>
      <c r="AQH6" s="241"/>
      <c r="AQI6" s="241"/>
      <c r="AQJ6" s="241"/>
      <c r="AQK6" s="241"/>
      <c r="AQL6" s="241"/>
      <c r="AQM6" s="241"/>
      <c r="AQN6" s="241"/>
      <c r="AQO6" s="241"/>
      <c r="AQP6" s="241"/>
      <c r="AQQ6" s="241"/>
      <c r="AQR6" s="241"/>
      <c r="AQS6" s="241"/>
      <c r="AQT6" s="241"/>
    </row>
    <row r="7" spans="1:1138" s="32" customFormat="1" ht="15.75" customHeight="1">
      <c r="A7" s="2"/>
      <c r="B7" s="27" t="s">
        <v>6</v>
      </c>
      <c r="C7" s="4"/>
      <c r="D7" s="30" t="s">
        <v>7</v>
      </c>
      <c r="E7" s="31"/>
      <c r="F7" s="224"/>
      <c r="G7" s="260"/>
      <c r="H7" s="260"/>
      <c r="I7" s="261"/>
      <c r="J7" s="260"/>
      <c r="K7" s="260"/>
      <c r="L7" s="261"/>
      <c r="M7" s="260"/>
      <c r="N7" s="260"/>
      <c r="O7" s="261"/>
      <c r="P7" s="260"/>
      <c r="Q7" s="260"/>
      <c r="R7" s="261"/>
      <c r="S7" s="260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42"/>
      <c r="AG7" s="242"/>
      <c r="AH7" s="242"/>
      <c r="AI7" s="242"/>
      <c r="AJ7" s="242"/>
      <c r="AK7" s="242"/>
      <c r="AL7" s="242"/>
      <c r="AM7" s="242"/>
      <c r="AN7" s="242"/>
      <c r="AO7" s="242"/>
      <c r="AP7" s="242"/>
      <c r="AQ7" s="242"/>
      <c r="AR7" s="242"/>
      <c r="AS7" s="242"/>
      <c r="AT7" s="242"/>
      <c r="AU7" s="242"/>
      <c r="AV7" s="242"/>
      <c r="AW7" s="242"/>
      <c r="AX7" s="242"/>
      <c r="AY7" s="242"/>
      <c r="AZ7" s="242"/>
      <c r="BA7" s="242"/>
      <c r="BB7" s="242"/>
      <c r="BC7" s="242"/>
      <c r="BD7" s="242"/>
      <c r="BE7" s="242"/>
      <c r="BF7" s="242"/>
      <c r="BG7" s="242"/>
      <c r="BH7" s="242"/>
      <c r="BI7" s="242"/>
      <c r="BJ7" s="242"/>
      <c r="BK7" s="242"/>
      <c r="BL7" s="242"/>
      <c r="BM7" s="242"/>
      <c r="BN7" s="242"/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2"/>
      <c r="CE7" s="242"/>
      <c r="CF7" s="242"/>
      <c r="CG7" s="242"/>
      <c r="CH7" s="242"/>
      <c r="CI7" s="242"/>
      <c r="CJ7" s="242"/>
      <c r="CK7" s="242"/>
      <c r="CL7" s="242"/>
      <c r="CM7" s="242"/>
      <c r="CN7" s="242"/>
      <c r="CO7" s="242"/>
      <c r="CP7" s="242"/>
      <c r="CQ7" s="242"/>
      <c r="CR7" s="242"/>
      <c r="CS7" s="242"/>
      <c r="CT7" s="242"/>
      <c r="CU7" s="242"/>
      <c r="CV7" s="242"/>
      <c r="CW7" s="242"/>
      <c r="CX7" s="242"/>
      <c r="CY7" s="242"/>
      <c r="CZ7" s="242"/>
      <c r="DA7" s="242"/>
      <c r="DB7" s="242"/>
      <c r="DC7" s="242"/>
      <c r="DD7" s="242"/>
      <c r="DE7" s="242"/>
      <c r="DF7" s="242"/>
      <c r="DG7" s="242"/>
      <c r="DH7" s="242"/>
      <c r="DI7" s="242"/>
      <c r="DJ7" s="242"/>
      <c r="DK7" s="242"/>
      <c r="DL7" s="242"/>
      <c r="DM7" s="242"/>
      <c r="DN7" s="242"/>
      <c r="DO7" s="242"/>
      <c r="DP7" s="242"/>
      <c r="DQ7" s="242"/>
      <c r="DR7" s="242"/>
      <c r="DS7" s="242"/>
      <c r="DT7" s="242"/>
      <c r="DU7" s="242"/>
      <c r="DV7" s="242"/>
      <c r="DW7" s="242"/>
      <c r="DX7" s="242"/>
      <c r="DY7" s="242"/>
      <c r="DZ7" s="242"/>
      <c r="EA7" s="242"/>
      <c r="EB7" s="242"/>
      <c r="EC7" s="242"/>
      <c r="ED7" s="242"/>
      <c r="EE7" s="242"/>
      <c r="EF7" s="242"/>
      <c r="EG7" s="242"/>
      <c r="EH7" s="242"/>
      <c r="EI7" s="242"/>
      <c r="EJ7" s="242"/>
      <c r="EK7" s="242"/>
      <c r="EL7" s="242"/>
      <c r="EM7" s="242"/>
      <c r="EN7" s="242"/>
      <c r="EO7" s="242"/>
      <c r="EP7" s="242"/>
      <c r="EQ7" s="242"/>
      <c r="ER7" s="242"/>
      <c r="ES7" s="242"/>
      <c r="ET7" s="242"/>
      <c r="EU7" s="242"/>
      <c r="EV7" s="242"/>
      <c r="EW7" s="242"/>
      <c r="EX7" s="242"/>
      <c r="EY7" s="242"/>
      <c r="EZ7" s="242"/>
      <c r="FA7" s="242"/>
      <c r="FB7" s="242"/>
      <c r="FC7" s="242"/>
      <c r="FD7" s="242"/>
      <c r="FE7" s="242"/>
      <c r="FF7" s="242"/>
      <c r="FG7" s="242"/>
      <c r="FH7" s="242"/>
      <c r="FI7" s="242"/>
      <c r="FJ7" s="242"/>
      <c r="FK7" s="242"/>
      <c r="FL7" s="242"/>
      <c r="FM7" s="242"/>
      <c r="FN7" s="242"/>
      <c r="FO7" s="242"/>
      <c r="FP7" s="242"/>
      <c r="FQ7" s="242"/>
      <c r="FR7" s="242"/>
      <c r="FS7" s="242"/>
      <c r="FT7" s="242"/>
      <c r="FU7" s="242"/>
      <c r="FV7" s="242"/>
      <c r="FW7" s="242"/>
      <c r="FX7" s="242"/>
      <c r="FY7" s="242"/>
      <c r="FZ7" s="242"/>
      <c r="GA7" s="242"/>
      <c r="GB7" s="242"/>
      <c r="GC7" s="242"/>
      <c r="GD7" s="242"/>
      <c r="GE7" s="242"/>
      <c r="GF7" s="242"/>
      <c r="GG7" s="242"/>
      <c r="GH7" s="242"/>
      <c r="GI7" s="242"/>
      <c r="GJ7" s="242"/>
      <c r="GK7" s="242"/>
      <c r="GL7" s="242"/>
      <c r="GM7" s="242"/>
      <c r="GN7" s="242"/>
      <c r="GO7" s="242"/>
      <c r="GP7" s="242"/>
      <c r="GQ7" s="242"/>
      <c r="GR7" s="242"/>
      <c r="GS7" s="242"/>
      <c r="GT7" s="242"/>
      <c r="GU7" s="242"/>
      <c r="GV7" s="242"/>
      <c r="GW7" s="242"/>
      <c r="GX7" s="242"/>
      <c r="GY7" s="242"/>
      <c r="GZ7" s="242"/>
      <c r="HA7" s="242"/>
      <c r="HB7" s="242"/>
      <c r="HC7" s="242"/>
      <c r="HD7" s="242"/>
      <c r="HE7" s="242"/>
      <c r="HF7" s="242"/>
      <c r="HG7" s="242"/>
      <c r="HH7" s="242"/>
      <c r="HI7" s="242"/>
      <c r="HJ7" s="242"/>
      <c r="HK7" s="242"/>
      <c r="HL7" s="242"/>
      <c r="HM7" s="242"/>
      <c r="HN7" s="242"/>
      <c r="HO7" s="242"/>
      <c r="HP7" s="242"/>
      <c r="HQ7" s="242"/>
      <c r="HR7" s="242"/>
      <c r="HS7" s="242"/>
      <c r="HT7" s="242"/>
      <c r="HU7" s="242"/>
      <c r="HV7" s="242"/>
      <c r="HW7" s="242"/>
      <c r="HX7" s="242"/>
      <c r="HY7" s="242"/>
      <c r="HZ7" s="242"/>
      <c r="IA7" s="242"/>
      <c r="IB7" s="242"/>
      <c r="IC7" s="242"/>
      <c r="ID7" s="242"/>
      <c r="IE7" s="242"/>
      <c r="IF7" s="242"/>
      <c r="IG7" s="242"/>
      <c r="IH7" s="242"/>
      <c r="II7" s="242"/>
      <c r="IJ7" s="242"/>
      <c r="IK7" s="242"/>
      <c r="IL7" s="242"/>
      <c r="IM7" s="242"/>
      <c r="IN7" s="242"/>
      <c r="IO7" s="242"/>
      <c r="IP7" s="242"/>
      <c r="IQ7" s="242"/>
      <c r="IR7" s="242"/>
      <c r="IS7" s="242"/>
      <c r="IT7" s="242"/>
      <c r="IU7" s="242"/>
      <c r="IV7" s="242"/>
      <c r="IW7" s="242"/>
      <c r="IX7" s="242"/>
      <c r="IY7" s="242"/>
      <c r="IZ7" s="242"/>
      <c r="JA7" s="242"/>
      <c r="JB7" s="242"/>
      <c r="JC7" s="242"/>
      <c r="JD7" s="242"/>
      <c r="JE7" s="242"/>
      <c r="JF7" s="242"/>
      <c r="JG7" s="242"/>
      <c r="JH7" s="242"/>
      <c r="JI7" s="242"/>
      <c r="JJ7" s="242"/>
      <c r="JK7" s="242"/>
      <c r="JL7" s="242"/>
      <c r="JM7" s="242"/>
      <c r="JN7" s="242"/>
      <c r="JO7" s="242"/>
      <c r="JP7" s="242"/>
      <c r="JQ7" s="242"/>
      <c r="JR7" s="242"/>
      <c r="JS7" s="242"/>
      <c r="JT7" s="242"/>
      <c r="JU7" s="242"/>
      <c r="JV7" s="242"/>
      <c r="JW7" s="242"/>
      <c r="JX7" s="242"/>
      <c r="JY7" s="242"/>
      <c r="JZ7" s="242"/>
      <c r="KA7" s="242"/>
      <c r="KB7" s="242"/>
      <c r="KC7" s="242"/>
      <c r="KD7" s="242"/>
      <c r="KE7" s="242"/>
      <c r="KF7" s="242"/>
      <c r="KG7" s="242"/>
      <c r="KH7" s="242"/>
      <c r="KI7" s="242"/>
      <c r="KJ7" s="242"/>
      <c r="KK7" s="242"/>
      <c r="KL7" s="242"/>
      <c r="KM7" s="242"/>
      <c r="KN7" s="242"/>
      <c r="KO7" s="242"/>
      <c r="KP7" s="242"/>
      <c r="KQ7" s="242"/>
      <c r="KR7" s="242"/>
      <c r="KS7" s="242"/>
      <c r="KT7" s="242"/>
      <c r="KU7" s="242"/>
      <c r="KV7" s="242"/>
      <c r="KW7" s="242"/>
      <c r="KX7" s="242"/>
      <c r="KY7" s="242"/>
      <c r="KZ7" s="242"/>
      <c r="LA7" s="242"/>
      <c r="LB7" s="242"/>
      <c r="LC7" s="242"/>
      <c r="LD7" s="242"/>
      <c r="LE7" s="242"/>
      <c r="LF7" s="242"/>
      <c r="LG7" s="242"/>
      <c r="LH7" s="242"/>
      <c r="LI7" s="242"/>
      <c r="LJ7" s="242"/>
      <c r="LK7" s="242"/>
      <c r="LL7" s="242"/>
      <c r="LM7" s="242"/>
      <c r="LN7" s="242"/>
      <c r="LO7" s="242"/>
      <c r="LP7" s="242"/>
      <c r="LQ7" s="242"/>
      <c r="LR7" s="242"/>
      <c r="LS7" s="242"/>
      <c r="LT7" s="242"/>
      <c r="LU7" s="242"/>
      <c r="LV7" s="242"/>
      <c r="LW7" s="242"/>
      <c r="LX7" s="242"/>
      <c r="LY7" s="242"/>
      <c r="LZ7" s="242"/>
      <c r="MA7" s="242"/>
      <c r="MB7" s="242"/>
      <c r="MC7" s="242"/>
      <c r="MD7" s="242"/>
      <c r="ME7" s="242"/>
      <c r="MF7" s="242"/>
      <c r="MG7" s="242"/>
      <c r="MH7" s="242"/>
      <c r="MI7" s="242"/>
      <c r="MJ7" s="242"/>
      <c r="MK7" s="242"/>
      <c r="ML7" s="242"/>
      <c r="MM7" s="242"/>
      <c r="MN7" s="242"/>
      <c r="MO7" s="242"/>
      <c r="MP7" s="242"/>
      <c r="MQ7" s="242"/>
      <c r="MR7" s="242"/>
      <c r="MS7" s="242"/>
      <c r="MT7" s="242"/>
      <c r="MU7" s="242"/>
      <c r="MV7" s="242"/>
      <c r="MW7" s="242"/>
      <c r="MX7" s="242"/>
      <c r="MY7" s="242"/>
      <c r="MZ7" s="242"/>
      <c r="NA7" s="242"/>
      <c r="NB7" s="242"/>
      <c r="NC7" s="242"/>
      <c r="ND7" s="242"/>
      <c r="NE7" s="242"/>
      <c r="NF7" s="242"/>
      <c r="NG7" s="242"/>
      <c r="NH7" s="242"/>
      <c r="NI7" s="242"/>
      <c r="NJ7" s="242"/>
      <c r="NK7" s="242"/>
      <c r="NL7" s="242"/>
      <c r="NM7" s="242"/>
      <c r="NN7" s="242"/>
      <c r="NO7" s="242"/>
      <c r="NP7" s="242"/>
      <c r="NQ7" s="242"/>
      <c r="NR7" s="242"/>
      <c r="NS7" s="242"/>
      <c r="NT7" s="242"/>
      <c r="NU7" s="242"/>
      <c r="NV7" s="242"/>
      <c r="NW7" s="242"/>
      <c r="NX7" s="242"/>
      <c r="NY7" s="242"/>
      <c r="NZ7" s="242"/>
      <c r="OA7" s="242"/>
      <c r="OB7" s="242"/>
      <c r="OC7" s="242"/>
      <c r="OD7" s="242"/>
      <c r="OE7" s="242"/>
      <c r="OF7" s="242"/>
      <c r="OG7" s="242"/>
      <c r="OH7" s="242"/>
      <c r="OI7" s="242"/>
      <c r="OJ7" s="242"/>
      <c r="OK7" s="242"/>
      <c r="OL7" s="242"/>
      <c r="OM7" s="242"/>
      <c r="ON7" s="242"/>
      <c r="OO7" s="242"/>
      <c r="OP7" s="242"/>
      <c r="OQ7" s="242"/>
      <c r="OR7" s="242"/>
      <c r="OS7" s="242"/>
      <c r="OT7" s="242"/>
      <c r="OU7" s="242"/>
      <c r="OV7" s="242"/>
      <c r="OW7" s="242"/>
      <c r="OX7" s="242"/>
      <c r="OY7" s="242"/>
      <c r="OZ7" s="242"/>
      <c r="PA7" s="242"/>
      <c r="PB7" s="242"/>
      <c r="PC7" s="242"/>
      <c r="PD7" s="242"/>
      <c r="PE7" s="242"/>
      <c r="PF7" s="242"/>
      <c r="PG7" s="242"/>
      <c r="PH7" s="242"/>
      <c r="PI7" s="242"/>
      <c r="PJ7" s="242"/>
      <c r="PK7" s="242"/>
      <c r="PL7" s="242"/>
      <c r="PM7" s="242"/>
      <c r="PN7" s="242"/>
      <c r="PO7" s="242"/>
      <c r="PP7" s="242"/>
      <c r="PQ7" s="242"/>
      <c r="PR7" s="242"/>
      <c r="PS7" s="242"/>
      <c r="PT7" s="242"/>
      <c r="PU7" s="242"/>
      <c r="PV7" s="242"/>
      <c r="PW7" s="242"/>
      <c r="PX7" s="242"/>
      <c r="PY7" s="242"/>
      <c r="PZ7" s="242"/>
      <c r="QA7" s="242"/>
      <c r="QB7" s="242"/>
      <c r="QC7" s="242"/>
      <c r="QD7" s="242"/>
      <c r="QE7" s="242"/>
      <c r="QF7" s="242"/>
      <c r="QG7" s="242"/>
      <c r="QH7" s="242"/>
      <c r="QI7" s="242"/>
      <c r="QJ7" s="242"/>
      <c r="QK7" s="242"/>
      <c r="QL7" s="242"/>
      <c r="QM7" s="242"/>
      <c r="QN7" s="242"/>
      <c r="QO7" s="242"/>
      <c r="QP7" s="242"/>
      <c r="QQ7" s="242"/>
      <c r="QR7" s="242"/>
      <c r="QS7" s="242"/>
      <c r="QT7" s="242"/>
      <c r="QU7" s="242"/>
      <c r="QV7" s="242"/>
      <c r="QW7" s="242"/>
      <c r="QX7" s="242"/>
      <c r="QY7" s="242"/>
      <c r="QZ7" s="242"/>
      <c r="RA7" s="242"/>
      <c r="RB7" s="242"/>
      <c r="RC7" s="242"/>
      <c r="RD7" s="242"/>
      <c r="RE7" s="242"/>
      <c r="RF7" s="242"/>
      <c r="RG7" s="242"/>
      <c r="RH7" s="242"/>
      <c r="RI7" s="242"/>
      <c r="RJ7" s="242"/>
      <c r="RK7" s="242"/>
      <c r="RL7" s="242"/>
      <c r="RM7" s="242"/>
      <c r="RN7" s="242"/>
      <c r="RO7" s="242"/>
      <c r="RP7" s="242"/>
      <c r="RQ7" s="242"/>
      <c r="RR7" s="242"/>
      <c r="RS7" s="242"/>
      <c r="RT7" s="242"/>
      <c r="RU7" s="242"/>
      <c r="RV7" s="242"/>
      <c r="RW7" s="242"/>
      <c r="RX7" s="242"/>
      <c r="RY7" s="242"/>
      <c r="RZ7" s="242"/>
      <c r="SA7" s="242"/>
      <c r="SB7" s="242"/>
      <c r="SC7" s="242"/>
      <c r="SD7" s="242"/>
      <c r="SE7" s="242"/>
      <c r="SF7" s="242"/>
      <c r="SG7" s="242"/>
      <c r="SH7" s="242"/>
      <c r="SI7" s="242"/>
      <c r="SJ7" s="242"/>
      <c r="SK7" s="242"/>
      <c r="SL7" s="242"/>
      <c r="SM7" s="242"/>
      <c r="SN7" s="242"/>
      <c r="SO7" s="242"/>
      <c r="SP7" s="242"/>
      <c r="SQ7" s="242"/>
      <c r="SR7" s="242"/>
      <c r="SS7" s="242"/>
      <c r="ST7" s="242"/>
      <c r="SU7" s="242"/>
      <c r="SV7" s="242"/>
      <c r="SW7" s="242"/>
      <c r="SX7" s="242"/>
      <c r="SY7" s="242"/>
      <c r="SZ7" s="242"/>
      <c r="TA7" s="242"/>
      <c r="TB7" s="242"/>
      <c r="TC7" s="242"/>
      <c r="TD7" s="242"/>
      <c r="TE7" s="242"/>
      <c r="TF7" s="242"/>
      <c r="TG7" s="242"/>
      <c r="TH7" s="242"/>
      <c r="TI7" s="242"/>
      <c r="TJ7" s="242"/>
      <c r="TK7" s="242"/>
      <c r="TL7" s="242"/>
      <c r="TM7" s="242"/>
      <c r="TN7" s="242"/>
      <c r="TO7" s="242"/>
      <c r="TP7" s="242"/>
      <c r="TQ7" s="242"/>
      <c r="TR7" s="242"/>
      <c r="TS7" s="242"/>
      <c r="TT7" s="242"/>
      <c r="TU7" s="242"/>
      <c r="TV7" s="242"/>
      <c r="TW7" s="242"/>
      <c r="TX7" s="242"/>
      <c r="TY7" s="242"/>
      <c r="TZ7" s="242"/>
      <c r="UA7" s="242"/>
      <c r="UB7" s="242"/>
      <c r="UC7" s="242"/>
      <c r="UD7" s="242"/>
      <c r="UE7" s="242"/>
      <c r="UF7" s="242"/>
      <c r="UG7" s="242"/>
      <c r="UH7" s="242"/>
      <c r="UI7" s="242"/>
      <c r="UJ7" s="242"/>
      <c r="UK7" s="242"/>
      <c r="UL7" s="242"/>
      <c r="UM7" s="242"/>
      <c r="UN7" s="242"/>
      <c r="UO7" s="242"/>
      <c r="UP7" s="242"/>
      <c r="UQ7" s="242"/>
      <c r="UR7" s="242"/>
      <c r="US7" s="242"/>
      <c r="UT7" s="242"/>
      <c r="UU7" s="242"/>
      <c r="UV7" s="242"/>
      <c r="UW7" s="242"/>
      <c r="UX7" s="242"/>
      <c r="UY7" s="242"/>
      <c r="UZ7" s="242"/>
      <c r="VA7" s="242"/>
      <c r="VB7" s="242"/>
      <c r="VC7" s="242"/>
      <c r="VD7" s="242"/>
      <c r="VE7" s="242"/>
      <c r="VF7" s="242"/>
      <c r="VG7" s="242"/>
      <c r="VH7" s="242"/>
      <c r="VI7" s="242"/>
      <c r="VJ7" s="242"/>
      <c r="VK7" s="242"/>
      <c r="VL7" s="242"/>
      <c r="VM7" s="242"/>
      <c r="VN7" s="242"/>
      <c r="VO7" s="242"/>
      <c r="VP7" s="242"/>
      <c r="VQ7" s="242"/>
      <c r="VR7" s="242"/>
      <c r="VS7" s="242"/>
      <c r="VT7" s="242"/>
      <c r="VU7" s="242"/>
      <c r="VV7" s="242"/>
      <c r="VW7" s="242"/>
      <c r="VX7" s="242"/>
      <c r="VY7" s="242"/>
      <c r="VZ7" s="242"/>
      <c r="WA7" s="242"/>
      <c r="WB7" s="242"/>
      <c r="WC7" s="242"/>
      <c r="WD7" s="242"/>
      <c r="WE7" s="242"/>
      <c r="WF7" s="242"/>
      <c r="WG7" s="242"/>
      <c r="WH7" s="242"/>
      <c r="WI7" s="242"/>
      <c r="WJ7" s="242"/>
      <c r="WK7" s="242"/>
      <c r="WL7" s="242"/>
      <c r="WM7" s="242"/>
      <c r="WN7" s="242"/>
      <c r="WO7" s="242"/>
      <c r="WP7" s="242"/>
      <c r="WQ7" s="242"/>
      <c r="WR7" s="242"/>
      <c r="WS7" s="242"/>
      <c r="WT7" s="242"/>
      <c r="WU7" s="242"/>
      <c r="WV7" s="242"/>
      <c r="WW7" s="242"/>
      <c r="WX7" s="242"/>
      <c r="WY7" s="242"/>
      <c r="WZ7" s="242"/>
      <c r="XA7" s="242"/>
      <c r="XB7" s="242"/>
      <c r="XC7" s="242"/>
      <c r="XD7" s="242"/>
      <c r="XE7" s="242"/>
      <c r="XF7" s="242"/>
      <c r="XG7" s="242"/>
      <c r="XH7" s="242"/>
      <c r="XI7" s="242"/>
      <c r="XJ7" s="242"/>
      <c r="XK7" s="242"/>
      <c r="XL7" s="242"/>
      <c r="XM7" s="242"/>
      <c r="XN7" s="242"/>
      <c r="XO7" s="242"/>
      <c r="XP7" s="242"/>
      <c r="XQ7" s="242"/>
      <c r="XR7" s="242"/>
      <c r="XS7" s="242"/>
      <c r="XT7" s="242"/>
      <c r="XU7" s="242"/>
      <c r="XV7" s="242"/>
      <c r="XW7" s="242"/>
      <c r="XX7" s="242"/>
      <c r="XY7" s="242"/>
      <c r="XZ7" s="242"/>
      <c r="YA7" s="242"/>
      <c r="YB7" s="242"/>
      <c r="YC7" s="242"/>
      <c r="YD7" s="242"/>
      <c r="YE7" s="242"/>
      <c r="YF7" s="242"/>
      <c r="YG7" s="242"/>
      <c r="YH7" s="242"/>
      <c r="YI7" s="242"/>
      <c r="YJ7" s="242"/>
      <c r="YK7" s="242"/>
      <c r="YL7" s="242"/>
      <c r="YM7" s="242"/>
      <c r="YN7" s="242"/>
      <c r="YO7" s="242"/>
      <c r="YP7" s="242"/>
      <c r="YQ7" s="242"/>
      <c r="YR7" s="242"/>
      <c r="YS7" s="242"/>
      <c r="YT7" s="242"/>
      <c r="YU7" s="242"/>
      <c r="YV7" s="242"/>
      <c r="YW7" s="242"/>
      <c r="YX7" s="242"/>
      <c r="YY7" s="242"/>
      <c r="YZ7" s="242"/>
      <c r="ZA7" s="242"/>
      <c r="ZB7" s="242"/>
      <c r="ZC7" s="242"/>
      <c r="ZD7" s="242"/>
      <c r="ZE7" s="242"/>
      <c r="ZF7" s="242"/>
      <c r="ZG7" s="242"/>
      <c r="ZH7" s="242"/>
      <c r="ZI7" s="242"/>
      <c r="ZJ7" s="242"/>
      <c r="ZK7" s="242"/>
      <c r="ZL7" s="242"/>
      <c r="ZM7" s="242"/>
      <c r="ZN7" s="242"/>
      <c r="ZO7" s="242"/>
      <c r="ZP7" s="242"/>
      <c r="ZQ7" s="242"/>
      <c r="ZR7" s="242"/>
      <c r="ZS7" s="242"/>
      <c r="ZT7" s="242"/>
      <c r="ZU7" s="242"/>
      <c r="ZV7" s="242"/>
      <c r="ZW7" s="242"/>
      <c r="ZX7" s="242"/>
      <c r="ZY7" s="242"/>
      <c r="ZZ7" s="242"/>
      <c r="AAA7" s="242"/>
      <c r="AAB7" s="242"/>
      <c r="AAC7" s="242"/>
      <c r="AAD7" s="242"/>
      <c r="AAE7" s="242"/>
      <c r="AAF7" s="242"/>
      <c r="AAG7" s="242"/>
      <c r="AAH7" s="242"/>
      <c r="AAI7" s="242"/>
      <c r="AAJ7" s="242"/>
      <c r="AAK7" s="242"/>
      <c r="AAL7" s="242"/>
      <c r="AAM7" s="242"/>
      <c r="AAN7" s="242"/>
      <c r="AAO7" s="242"/>
      <c r="AAP7" s="242"/>
      <c r="AAQ7" s="242"/>
      <c r="AAR7" s="242"/>
      <c r="AAS7" s="242"/>
      <c r="AAT7" s="242"/>
      <c r="AAU7" s="242"/>
      <c r="AAV7" s="242"/>
      <c r="AAW7" s="242"/>
      <c r="AAX7" s="242"/>
      <c r="AAY7" s="242"/>
      <c r="AAZ7" s="242"/>
      <c r="ABA7" s="242"/>
      <c r="ABB7" s="242"/>
      <c r="ABC7" s="242"/>
      <c r="ABD7" s="242"/>
      <c r="ABE7" s="242"/>
      <c r="ABF7" s="242"/>
      <c r="ABG7" s="242"/>
      <c r="ABH7" s="242"/>
      <c r="ABI7" s="242"/>
      <c r="ABJ7" s="242"/>
      <c r="ABK7" s="242"/>
      <c r="ABL7" s="242"/>
      <c r="ABM7" s="242"/>
      <c r="ABN7" s="242"/>
      <c r="ABO7" s="242"/>
      <c r="ABP7" s="242"/>
      <c r="ABQ7" s="242"/>
      <c r="ABR7" s="242"/>
      <c r="ABS7" s="242"/>
      <c r="ABT7" s="242"/>
      <c r="ABU7" s="242"/>
      <c r="ABV7" s="242"/>
      <c r="ABW7" s="242"/>
      <c r="ABX7" s="242"/>
      <c r="ABY7" s="242"/>
      <c r="ABZ7" s="242"/>
      <c r="ACA7" s="242"/>
      <c r="ACB7" s="242"/>
      <c r="ACC7" s="242"/>
      <c r="ACD7" s="242"/>
      <c r="ACE7" s="242"/>
      <c r="ACF7" s="242"/>
      <c r="ACG7" s="242"/>
      <c r="ACH7" s="242"/>
      <c r="ACI7" s="242"/>
      <c r="ACJ7" s="242"/>
      <c r="ACK7" s="242"/>
      <c r="ACL7" s="242"/>
      <c r="ACM7" s="242"/>
      <c r="ACN7" s="242"/>
      <c r="ACO7" s="242"/>
      <c r="ACP7" s="242"/>
      <c r="ACQ7" s="242"/>
      <c r="ACR7" s="242"/>
      <c r="ACS7" s="242"/>
      <c r="ACT7" s="242"/>
      <c r="ACU7" s="242"/>
      <c r="ACV7" s="242"/>
      <c r="ACW7" s="242"/>
      <c r="ACX7" s="242"/>
      <c r="ACY7" s="242"/>
      <c r="ACZ7" s="242"/>
      <c r="ADA7" s="242"/>
      <c r="ADB7" s="242"/>
      <c r="ADC7" s="242"/>
      <c r="ADD7" s="242"/>
      <c r="ADE7" s="242"/>
      <c r="ADF7" s="242"/>
      <c r="ADG7" s="242"/>
      <c r="ADH7" s="242"/>
      <c r="ADI7" s="242"/>
      <c r="ADJ7" s="242"/>
      <c r="ADK7" s="242"/>
      <c r="ADL7" s="242"/>
      <c r="ADM7" s="242"/>
      <c r="ADN7" s="242"/>
      <c r="ADO7" s="242"/>
      <c r="ADP7" s="242"/>
      <c r="ADQ7" s="242"/>
      <c r="ADR7" s="242"/>
      <c r="ADS7" s="242"/>
      <c r="ADT7" s="242"/>
      <c r="ADU7" s="242"/>
      <c r="ADV7" s="242"/>
      <c r="ADW7" s="242"/>
      <c r="ADX7" s="242"/>
      <c r="ADY7" s="242"/>
      <c r="ADZ7" s="242"/>
      <c r="AEA7" s="242"/>
      <c r="AEB7" s="242"/>
      <c r="AEC7" s="242"/>
      <c r="AED7" s="242"/>
      <c r="AEE7" s="242"/>
      <c r="AEF7" s="242"/>
      <c r="AEG7" s="242"/>
      <c r="AEH7" s="242"/>
      <c r="AEI7" s="242"/>
      <c r="AEJ7" s="242"/>
      <c r="AEK7" s="242"/>
      <c r="AEL7" s="242"/>
      <c r="AEM7" s="242"/>
      <c r="AEN7" s="242"/>
      <c r="AEO7" s="242"/>
      <c r="AEP7" s="242"/>
      <c r="AEQ7" s="242"/>
      <c r="AER7" s="242"/>
      <c r="AES7" s="242"/>
      <c r="AET7" s="242"/>
      <c r="AEU7" s="242"/>
      <c r="AEV7" s="242"/>
      <c r="AEW7" s="242"/>
      <c r="AEX7" s="242"/>
      <c r="AEY7" s="242"/>
      <c r="AEZ7" s="242"/>
      <c r="AFA7" s="242"/>
      <c r="AFB7" s="242"/>
      <c r="AFC7" s="242"/>
      <c r="AFD7" s="242"/>
      <c r="AFE7" s="242"/>
      <c r="AFF7" s="242"/>
      <c r="AFG7" s="242"/>
      <c r="AFH7" s="242"/>
      <c r="AFI7" s="242"/>
      <c r="AFJ7" s="242"/>
      <c r="AFK7" s="242"/>
      <c r="AFL7" s="242"/>
      <c r="AFM7" s="242"/>
      <c r="AFN7" s="242"/>
      <c r="AFO7" s="242"/>
      <c r="AFP7" s="242"/>
      <c r="AFQ7" s="242"/>
      <c r="AFR7" s="242"/>
      <c r="AFS7" s="242"/>
      <c r="AFT7" s="242"/>
      <c r="AFU7" s="242"/>
      <c r="AFV7" s="242"/>
      <c r="AFW7" s="242"/>
      <c r="AFX7" s="242"/>
      <c r="AFY7" s="242"/>
      <c r="AFZ7" s="242"/>
      <c r="AGA7" s="242"/>
      <c r="AGB7" s="242"/>
      <c r="AGC7" s="242"/>
      <c r="AGD7" s="242"/>
      <c r="AGE7" s="242"/>
      <c r="AGF7" s="242"/>
      <c r="AGG7" s="242"/>
      <c r="AGH7" s="242"/>
      <c r="AGI7" s="242"/>
      <c r="AGJ7" s="242"/>
      <c r="AGK7" s="242"/>
      <c r="AGL7" s="242"/>
      <c r="AGM7" s="242"/>
      <c r="AGN7" s="242"/>
      <c r="AGO7" s="242"/>
      <c r="AGP7" s="242"/>
      <c r="AGQ7" s="242"/>
      <c r="AGR7" s="242"/>
      <c r="AGS7" s="242"/>
      <c r="AGT7" s="242"/>
      <c r="AGU7" s="242"/>
      <c r="AGV7" s="242"/>
      <c r="AGW7" s="242"/>
      <c r="AGX7" s="242"/>
      <c r="AGY7" s="242"/>
      <c r="AGZ7" s="242"/>
      <c r="AHA7" s="242"/>
      <c r="AHB7" s="242"/>
      <c r="AHC7" s="242"/>
      <c r="AHD7" s="242"/>
      <c r="AHE7" s="242"/>
      <c r="AHF7" s="242"/>
      <c r="AHG7" s="242"/>
      <c r="AHH7" s="242"/>
      <c r="AHI7" s="242"/>
      <c r="AHJ7" s="242"/>
      <c r="AHK7" s="242"/>
      <c r="AHL7" s="242"/>
      <c r="AHM7" s="242"/>
      <c r="AHN7" s="242"/>
      <c r="AHO7" s="242"/>
      <c r="AHP7" s="242"/>
      <c r="AHQ7" s="242"/>
      <c r="AHR7" s="242"/>
      <c r="AHS7" s="242"/>
      <c r="AHT7" s="242"/>
      <c r="AHU7" s="242"/>
      <c r="AHV7" s="242"/>
      <c r="AHW7" s="242"/>
      <c r="AHX7" s="242"/>
      <c r="AHY7" s="242"/>
      <c r="AHZ7" s="242"/>
      <c r="AIA7" s="242"/>
      <c r="AIB7" s="242"/>
      <c r="AIC7" s="242"/>
      <c r="AID7" s="242"/>
      <c r="AIE7" s="242"/>
      <c r="AIF7" s="242"/>
      <c r="AIG7" s="242"/>
      <c r="AIH7" s="242"/>
      <c r="AII7" s="242"/>
      <c r="AIJ7" s="242"/>
      <c r="AIK7" s="242"/>
      <c r="AIL7" s="242"/>
      <c r="AIM7" s="242"/>
      <c r="AIN7" s="242"/>
      <c r="AIO7" s="242"/>
      <c r="AIP7" s="242"/>
      <c r="AIQ7" s="242"/>
      <c r="AIR7" s="242"/>
      <c r="AIS7" s="242"/>
      <c r="AIT7" s="242"/>
      <c r="AIU7" s="242"/>
      <c r="AIV7" s="242"/>
      <c r="AIW7" s="242"/>
      <c r="AIX7" s="242"/>
      <c r="AIY7" s="242"/>
      <c r="AIZ7" s="242"/>
      <c r="AJA7" s="242"/>
      <c r="AJB7" s="242"/>
      <c r="AJC7" s="242"/>
      <c r="AJD7" s="242"/>
      <c r="AJE7" s="242"/>
      <c r="AJF7" s="242"/>
      <c r="AJG7" s="242"/>
      <c r="AJH7" s="242"/>
      <c r="AJI7" s="242"/>
      <c r="AJJ7" s="242"/>
      <c r="AJK7" s="242"/>
      <c r="AJL7" s="242"/>
      <c r="AJM7" s="242"/>
      <c r="AJN7" s="242"/>
      <c r="AJO7" s="242"/>
      <c r="AJP7" s="242"/>
      <c r="AJQ7" s="242"/>
      <c r="AJR7" s="242"/>
      <c r="AJS7" s="242"/>
      <c r="AJT7" s="242"/>
      <c r="AJU7" s="242"/>
      <c r="AJV7" s="242"/>
      <c r="AJW7" s="242"/>
      <c r="AJX7" s="242"/>
      <c r="AJY7" s="242"/>
      <c r="AJZ7" s="242"/>
      <c r="AKA7" s="242"/>
      <c r="AKB7" s="242"/>
      <c r="AKC7" s="242"/>
      <c r="AKD7" s="242"/>
      <c r="AKE7" s="242"/>
      <c r="AKF7" s="242"/>
      <c r="AKG7" s="242"/>
      <c r="AKH7" s="242"/>
      <c r="AKI7" s="242"/>
      <c r="AKJ7" s="242"/>
      <c r="AKK7" s="242"/>
      <c r="AKL7" s="242"/>
      <c r="AKM7" s="242"/>
      <c r="AKN7" s="242"/>
      <c r="AKO7" s="242"/>
      <c r="AKP7" s="242"/>
      <c r="AKQ7" s="242"/>
      <c r="AKR7" s="242"/>
      <c r="AKS7" s="242"/>
      <c r="AKT7" s="242"/>
      <c r="AKU7" s="242"/>
      <c r="AKV7" s="242"/>
      <c r="AKW7" s="242"/>
      <c r="AKX7" s="242"/>
      <c r="AKY7" s="242"/>
      <c r="AKZ7" s="242"/>
      <c r="ALA7" s="242"/>
      <c r="ALB7" s="242"/>
      <c r="ALC7" s="242"/>
      <c r="ALD7" s="242"/>
      <c r="ALE7" s="242"/>
      <c r="ALF7" s="242"/>
      <c r="ALG7" s="242"/>
      <c r="ALH7" s="242"/>
      <c r="ALI7" s="242"/>
      <c r="ALJ7" s="242"/>
      <c r="ALK7" s="242"/>
      <c r="ALL7" s="242"/>
      <c r="ALM7" s="242"/>
      <c r="ALN7" s="242"/>
      <c r="ALO7" s="242"/>
      <c r="ALP7" s="242"/>
      <c r="ALQ7" s="242"/>
      <c r="ALR7" s="242"/>
      <c r="ALS7" s="242"/>
      <c r="ALT7" s="242"/>
      <c r="ALU7" s="242"/>
      <c r="ALV7" s="242"/>
      <c r="ALW7" s="242"/>
      <c r="ALX7" s="242"/>
      <c r="ALY7" s="242"/>
      <c r="ALZ7" s="242"/>
      <c r="AMA7" s="242"/>
      <c r="AMB7" s="242"/>
      <c r="AMC7" s="242"/>
      <c r="AMD7" s="242"/>
      <c r="AME7" s="242"/>
      <c r="AMF7" s="242"/>
      <c r="AMG7" s="242"/>
      <c r="AMH7" s="242"/>
      <c r="AMI7" s="242"/>
      <c r="AMJ7" s="242"/>
      <c r="AMK7" s="242"/>
      <c r="AML7" s="242"/>
      <c r="AMM7" s="242"/>
      <c r="AMN7" s="242"/>
      <c r="AMO7" s="242"/>
      <c r="AMP7" s="242"/>
      <c r="AMQ7" s="242"/>
      <c r="AMR7" s="242"/>
      <c r="AMS7" s="242"/>
      <c r="AMT7" s="242"/>
      <c r="AMU7" s="242"/>
      <c r="AMV7" s="242"/>
      <c r="AMW7" s="242"/>
      <c r="AMX7" s="242"/>
      <c r="AMY7" s="242"/>
      <c r="AMZ7" s="242"/>
      <c r="ANA7" s="242"/>
      <c r="ANB7" s="242"/>
      <c r="ANC7" s="242"/>
      <c r="AND7" s="242"/>
      <c r="ANE7" s="242"/>
      <c r="ANF7" s="242"/>
      <c r="ANG7" s="242"/>
      <c r="ANH7" s="242"/>
      <c r="ANI7" s="242"/>
      <c r="ANJ7" s="242"/>
      <c r="ANK7" s="242"/>
      <c r="ANL7" s="242"/>
      <c r="ANM7" s="242"/>
      <c r="ANN7" s="242"/>
      <c r="ANO7" s="242"/>
      <c r="ANP7" s="242"/>
      <c r="ANQ7" s="242"/>
      <c r="ANR7" s="242"/>
      <c r="ANS7" s="242"/>
      <c r="ANT7" s="242"/>
      <c r="ANU7" s="242"/>
      <c r="ANV7" s="242"/>
      <c r="ANW7" s="242"/>
      <c r="ANX7" s="242"/>
      <c r="ANY7" s="242"/>
      <c r="ANZ7" s="242"/>
      <c r="AOA7" s="242"/>
      <c r="AOB7" s="242"/>
      <c r="AOC7" s="242"/>
      <c r="AOD7" s="242"/>
      <c r="AOE7" s="242"/>
      <c r="AOF7" s="242"/>
      <c r="AOG7" s="242"/>
      <c r="AOH7" s="242"/>
      <c r="AOI7" s="242"/>
      <c r="AOJ7" s="242"/>
      <c r="AOK7" s="242"/>
      <c r="AOL7" s="242"/>
      <c r="AOM7" s="242"/>
      <c r="AON7" s="242"/>
      <c r="AOO7" s="242"/>
      <c r="AOP7" s="242"/>
      <c r="AOQ7" s="242"/>
      <c r="AOR7" s="242"/>
      <c r="AOS7" s="242"/>
      <c r="AOT7" s="242"/>
      <c r="AOU7" s="242"/>
      <c r="AOV7" s="242"/>
      <c r="AOW7" s="242"/>
      <c r="AOX7" s="242"/>
      <c r="AOY7" s="242"/>
      <c r="AOZ7" s="242"/>
      <c r="APA7" s="242"/>
      <c r="APB7" s="242"/>
      <c r="APC7" s="242"/>
      <c r="APD7" s="242"/>
      <c r="APE7" s="242"/>
      <c r="APF7" s="242"/>
      <c r="APG7" s="242"/>
      <c r="APH7" s="242"/>
      <c r="API7" s="242"/>
      <c r="APJ7" s="242"/>
      <c r="APK7" s="242"/>
      <c r="APL7" s="242"/>
      <c r="APM7" s="242"/>
      <c r="APN7" s="242"/>
      <c r="APO7" s="242"/>
      <c r="APP7" s="242"/>
      <c r="APQ7" s="242"/>
      <c r="APR7" s="242"/>
      <c r="APS7" s="242"/>
      <c r="APT7" s="242"/>
      <c r="APU7" s="242"/>
      <c r="APV7" s="242"/>
      <c r="APW7" s="242"/>
      <c r="APX7" s="242"/>
      <c r="APY7" s="242"/>
      <c r="APZ7" s="242"/>
      <c r="AQA7" s="242"/>
      <c r="AQB7" s="242"/>
      <c r="AQC7" s="242"/>
      <c r="AQD7" s="242"/>
      <c r="AQE7" s="242"/>
      <c r="AQF7" s="242"/>
      <c r="AQG7" s="242"/>
      <c r="AQH7" s="242"/>
      <c r="AQI7" s="242"/>
      <c r="AQJ7" s="242"/>
      <c r="AQK7" s="242"/>
      <c r="AQL7" s="242"/>
      <c r="AQM7" s="242"/>
      <c r="AQN7" s="242"/>
      <c r="AQO7" s="242"/>
      <c r="AQP7" s="242"/>
      <c r="AQQ7" s="242"/>
      <c r="AQR7" s="242"/>
      <c r="AQS7" s="242"/>
      <c r="AQT7" s="242"/>
    </row>
    <row r="8" spans="1:1138" s="32" customFormat="1" ht="15" customHeight="1">
      <c r="A8" s="2"/>
      <c r="B8" s="27" t="s">
        <v>8</v>
      </c>
      <c r="C8" s="4"/>
      <c r="D8" s="28" t="s">
        <v>398</v>
      </c>
      <c r="E8" s="29"/>
      <c r="F8" s="223"/>
      <c r="G8" s="260"/>
      <c r="H8" s="260"/>
      <c r="I8" s="261"/>
      <c r="J8" s="260"/>
      <c r="K8" s="260"/>
      <c r="L8" s="261"/>
      <c r="M8" s="260"/>
      <c r="N8" s="260"/>
      <c r="O8" s="261"/>
      <c r="P8" s="260"/>
      <c r="Q8" s="260"/>
      <c r="R8" s="261"/>
      <c r="S8" s="260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2"/>
      <c r="BY8" s="242"/>
      <c r="BZ8" s="242"/>
      <c r="CA8" s="242"/>
      <c r="CB8" s="242"/>
      <c r="CC8" s="242"/>
      <c r="CD8" s="242"/>
      <c r="CE8" s="242"/>
      <c r="CF8" s="242"/>
      <c r="CG8" s="242"/>
      <c r="CH8" s="242"/>
      <c r="CI8" s="242"/>
      <c r="CJ8" s="242"/>
      <c r="CK8" s="242"/>
      <c r="CL8" s="242"/>
      <c r="CM8" s="242"/>
      <c r="CN8" s="242"/>
      <c r="CO8" s="242"/>
      <c r="CP8" s="242"/>
      <c r="CQ8" s="242"/>
      <c r="CR8" s="242"/>
      <c r="CS8" s="242"/>
      <c r="CT8" s="242"/>
      <c r="CU8" s="242"/>
      <c r="CV8" s="242"/>
      <c r="CW8" s="242"/>
      <c r="CX8" s="242"/>
      <c r="CY8" s="242"/>
      <c r="CZ8" s="242"/>
      <c r="DA8" s="242"/>
      <c r="DB8" s="242"/>
      <c r="DC8" s="242"/>
      <c r="DD8" s="242"/>
      <c r="DE8" s="242"/>
      <c r="DF8" s="242"/>
      <c r="DG8" s="242"/>
      <c r="DH8" s="242"/>
      <c r="DI8" s="242"/>
      <c r="DJ8" s="242"/>
      <c r="DK8" s="242"/>
      <c r="DL8" s="242"/>
      <c r="DM8" s="242"/>
      <c r="DN8" s="242"/>
      <c r="DO8" s="242"/>
      <c r="DP8" s="242"/>
      <c r="DQ8" s="242"/>
      <c r="DR8" s="242"/>
      <c r="DS8" s="242"/>
      <c r="DT8" s="242"/>
      <c r="DU8" s="242"/>
      <c r="DV8" s="242"/>
      <c r="DW8" s="242"/>
      <c r="DX8" s="242"/>
      <c r="DY8" s="242"/>
      <c r="DZ8" s="242"/>
      <c r="EA8" s="242"/>
      <c r="EB8" s="242"/>
      <c r="EC8" s="242"/>
      <c r="ED8" s="242"/>
      <c r="EE8" s="242"/>
      <c r="EF8" s="242"/>
      <c r="EG8" s="242"/>
      <c r="EH8" s="242"/>
      <c r="EI8" s="242"/>
      <c r="EJ8" s="242"/>
      <c r="EK8" s="242"/>
      <c r="EL8" s="242"/>
      <c r="EM8" s="242"/>
      <c r="EN8" s="242"/>
      <c r="EO8" s="242"/>
      <c r="EP8" s="242"/>
      <c r="EQ8" s="242"/>
      <c r="ER8" s="242"/>
      <c r="ES8" s="242"/>
      <c r="ET8" s="242"/>
      <c r="EU8" s="242"/>
      <c r="EV8" s="242"/>
      <c r="EW8" s="242"/>
      <c r="EX8" s="242"/>
      <c r="EY8" s="242"/>
      <c r="EZ8" s="242"/>
      <c r="FA8" s="242"/>
      <c r="FB8" s="242"/>
      <c r="FC8" s="242"/>
      <c r="FD8" s="242"/>
      <c r="FE8" s="242"/>
      <c r="FF8" s="242"/>
      <c r="FG8" s="242"/>
      <c r="FH8" s="242"/>
      <c r="FI8" s="242"/>
      <c r="FJ8" s="242"/>
      <c r="FK8" s="242"/>
      <c r="FL8" s="242"/>
      <c r="FM8" s="242"/>
      <c r="FN8" s="242"/>
      <c r="FO8" s="242"/>
      <c r="FP8" s="242"/>
      <c r="FQ8" s="242"/>
      <c r="FR8" s="242"/>
      <c r="FS8" s="242"/>
      <c r="FT8" s="242"/>
      <c r="FU8" s="242"/>
      <c r="FV8" s="242"/>
      <c r="FW8" s="242"/>
      <c r="FX8" s="242"/>
      <c r="FY8" s="242"/>
      <c r="FZ8" s="242"/>
      <c r="GA8" s="242"/>
      <c r="GB8" s="242"/>
      <c r="GC8" s="242"/>
      <c r="GD8" s="242"/>
      <c r="GE8" s="242"/>
      <c r="GF8" s="242"/>
      <c r="GG8" s="242"/>
      <c r="GH8" s="242"/>
      <c r="GI8" s="242"/>
      <c r="GJ8" s="242"/>
      <c r="GK8" s="242"/>
      <c r="GL8" s="242"/>
      <c r="GM8" s="242"/>
      <c r="GN8" s="242"/>
      <c r="GO8" s="242"/>
      <c r="GP8" s="242"/>
      <c r="GQ8" s="242"/>
      <c r="GR8" s="242"/>
      <c r="GS8" s="242"/>
      <c r="GT8" s="242"/>
      <c r="GU8" s="242"/>
      <c r="GV8" s="242"/>
      <c r="GW8" s="242"/>
      <c r="GX8" s="242"/>
      <c r="GY8" s="242"/>
      <c r="GZ8" s="242"/>
      <c r="HA8" s="242"/>
      <c r="HB8" s="242"/>
      <c r="HC8" s="242"/>
      <c r="HD8" s="242"/>
      <c r="HE8" s="242"/>
      <c r="HF8" s="242"/>
      <c r="HG8" s="242"/>
      <c r="HH8" s="242"/>
      <c r="HI8" s="242"/>
      <c r="HJ8" s="242"/>
      <c r="HK8" s="242"/>
      <c r="HL8" s="242"/>
      <c r="HM8" s="242"/>
      <c r="HN8" s="242"/>
      <c r="HO8" s="242"/>
      <c r="HP8" s="242"/>
      <c r="HQ8" s="242"/>
      <c r="HR8" s="242"/>
      <c r="HS8" s="242"/>
      <c r="HT8" s="242"/>
      <c r="HU8" s="242"/>
      <c r="HV8" s="242"/>
      <c r="HW8" s="242"/>
      <c r="HX8" s="242"/>
      <c r="HY8" s="242"/>
      <c r="HZ8" s="242"/>
      <c r="IA8" s="242"/>
      <c r="IB8" s="242"/>
      <c r="IC8" s="242"/>
      <c r="ID8" s="242"/>
      <c r="IE8" s="242"/>
      <c r="IF8" s="242"/>
      <c r="IG8" s="242"/>
      <c r="IH8" s="242"/>
      <c r="II8" s="242"/>
      <c r="IJ8" s="242"/>
      <c r="IK8" s="242"/>
      <c r="IL8" s="242"/>
      <c r="IM8" s="242"/>
      <c r="IN8" s="242"/>
      <c r="IO8" s="242"/>
      <c r="IP8" s="242"/>
      <c r="IQ8" s="242"/>
      <c r="IR8" s="242"/>
      <c r="IS8" s="242"/>
      <c r="IT8" s="242"/>
      <c r="IU8" s="242"/>
      <c r="IV8" s="242"/>
      <c r="IW8" s="242"/>
      <c r="IX8" s="242"/>
      <c r="IY8" s="242"/>
      <c r="IZ8" s="242"/>
      <c r="JA8" s="242"/>
      <c r="JB8" s="242"/>
      <c r="JC8" s="242"/>
      <c r="JD8" s="242"/>
      <c r="JE8" s="242"/>
      <c r="JF8" s="242"/>
      <c r="JG8" s="242"/>
      <c r="JH8" s="242"/>
      <c r="JI8" s="242"/>
      <c r="JJ8" s="242"/>
      <c r="JK8" s="242"/>
      <c r="JL8" s="242"/>
      <c r="JM8" s="242"/>
      <c r="JN8" s="242"/>
      <c r="JO8" s="242"/>
      <c r="JP8" s="242"/>
      <c r="JQ8" s="242"/>
      <c r="JR8" s="242"/>
      <c r="JS8" s="242"/>
      <c r="JT8" s="242"/>
      <c r="JU8" s="242"/>
      <c r="JV8" s="242"/>
      <c r="JW8" s="242"/>
      <c r="JX8" s="242"/>
      <c r="JY8" s="242"/>
      <c r="JZ8" s="242"/>
      <c r="KA8" s="242"/>
      <c r="KB8" s="242"/>
      <c r="KC8" s="242"/>
      <c r="KD8" s="242"/>
      <c r="KE8" s="242"/>
      <c r="KF8" s="242"/>
      <c r="KG8" s="242"/>
      <c r="KH8" s="242"/>
      <c r="KI8" s="242"/>
      <c r="KJ8" s="242"/>
      <c r="KK8" s="242"/>
      <c r="KL8" s="242"/>
      <c r="KM8" s="242"/>
      <c r="KN8" s="242"/>
      <c r="KO8" s="242"/>
      <c r="KP8" s="242"/>
      <c r="KQ8" s="242"/>
      <c r="KR8" s="242"/>
      <c r="KS8" s="242"/>
      <c r="KT8" s="242"/>
      <c r="KU8" s="242"/>
      <c r="KV8" s="242"/>
      <c r="KW8" s="242"/>
      <c r="KX8" s="242"/>
      <c r="KY8" s="242"/>
      <c r="KZ8" s="242"/>
      <c r="LA8" s="242"/>
      <c r="LB8" s="242"/>
      <c r="LC8" s="242"/>
      <c r="LD8" s="242"/>
      <c r="LE8" s="242"/>
      <c r="LF8" s="242"/>
      <c r="LG8" s="242"/>
      <c r="LH8" s="242"/>
      <c r="LI8" s="242"/>
      <c r="LJ8" s="242"/>
      <c r="LK8" s="242"/>
      <c r="LL8" s="242"/>
      <c r="LM8" s="242"/>
      <c r="LN8" s="242"/>
      <c r="LO8" s="242"/>
      <c r="LP8" s="242"/>
      <c r="LQ8" s="242"/>
      <c r="LR8" s="242"/>
      <c r="LS8" s="242"/>
      <c r="LT8" s="242"/>
      <c r="LU8" s="242"/>
      <c r="LV8" s="242"/>
      <c r="LW8" s="242"/>
      <c r="LX8" s="242"/>
      <c r="LY8" s="242"/>
      <c r="LZ8" s="242"/>
      <c r="MA8" s="242"/>
      <c r="MB8" s="242"/>
      <c r="MC8" s="242"/>
      <c r="MD8" s="242"/>
      <c r="ME8" s="242"/>
      <c r="MF8" s="242"/>
      <c r="MG8" s="242"/>
      <c r="MH8" s="242"/>
      <c r="MI8" s="242"/>
      <c r="MJ8" s="242"/>
      <c r="MK8" s="242"/>
      <c r="ML8" s="242"/>
      <c r="MM8" s="242"/>
      <c r="MN8" s="242"/>
      <c r="MO8" s="242"/>
      <c r="MP8" s="242"/>
      <c r="MQ8" s="242"/>
      <c r="MR8" s="242"/>
      <c r="MS8" s="242"/>
      <c r="MT8" s="242"/>
      <c r="MU8" s="242"/>
      <c r="MV8" s="242"/>
      <c r="MW8" s="242"/>
      <c r="MX8" s="242"/>
      <c r="MY8" s="242"/>
      <c r="MZ8" s="242"/>
      <c r="NA8" s="242"/>
      <c r="NB8" s="242"/>
      <c r="NC8" s="242"/>
      <c r="ND8" s="242"/>
      <c r="NE8" s="242"/>
      <c r="NF8" s="242"/>
      <c r="NG8" s="242"/>
      <c r="NH8" s="242"/>
      <c r="NI8" s="242"/>
      <c r="NJ8" s="242"/>
      <c r="NK8" s="242"/>
      <c r="NL8" s="242"/>
      <c r="NM8" s="242"/>
      <c r="NN8" s="242"/>
      <c r="NO8" s="242"/>
      <c r="NP8" s="242"/>
      <c r="NQ8" s="242"/>
      <c r="NR8" s="242"/>
      <c r="NS8" s="242"/>
      <c r="NT8" s="242"/>
      <c r="NU8" s="242"/>
      <c r="NV8" s="242"/>
      <c r="NW8" s="242"/>
      <c r="NX8" s="242"/>
      <c r="NY8" s="242"/>
      <c r="NZ8" s="242"/>
      <c r="OA8" s="242"/>
      <c r="OB8" s="242"/>
      <c r="OC8" s="242"/>
      <c r="OD8" s="242"/>
      <c r="OE8" s="242"/>
      <c r="OF8" s="242"/>
      <c r="OG8" s="242"/>
      <c r="OH8" s="242"/>
      <c r="OI8" s="242"/>
      <c r="OJ8" s="242"/>
      <c r="OK8" s="242"/>
      <c r="OL8" s="242"/>
      <c r="OM8" s="242"/>
      <c r="ON8" s="242"/>
      <c r="OO8" s="242"/>
      <c r="OP8" s="242"/>
      <c r="OQ8" s="242"/>
      <c r="OR8" s="242"/>
      <c r="OS8" s="242"/>
      <c r="OT8" s="242"/>
      <c r="OU8" s="242"/>
      <c r="OV8" s="242"/>
      <c r="OW8" s="242"/>
      <c r="OX8" s="242"/>
      <c r="OY8" s="242"/>
      <c r="OZ8" s="242"/>
      <c r="PA8" s="242"/>
      <c r="PB8" s="242"/>
      <c r="PC8" s="242"/>
      <c r="PD8" s="242"/>
      <c r="PE8" s="242"/>
      <c r="PF8" s="242"/>
      <c r="PG8" s="242"/>
      <c r="PH8" s="242"/>
      <c r="PI8" s="242"/>
      <c r="PJ8" s="242"/>
      <c r="PK8" s="242"/>
      <c r="PL8" s="242"/>
      <c r="PM8" s="242"/>
      <c r="PN8" s="242"/>
      <c r="PO8" s="242"/>
      <c r="PP8" s="242"/>
      <c r="PQ8" s="242"/>
      <c r="PR8" s="242"/>
      <c r="PS8" s="242"/>
      <c r="PT8" s="242"/>
      <c r="PU8" s="242"/>
      <c r="PV8" s="242"/>
      <c r="PW8" s="242"/>
      <c r="PX8" s="242"/>
      <c r="PY8" s="242"/>
      <c r="PZ8" s="242"/>
      <c r="QA8" s="242"/>
      <c r="QB8" s="242"/>
      <c r="QC8" s="242"/>
      <c r="QD8" s="242"/>
      <c r="QE8" s="242"/>
      <c r="QF8" s="242"/>
      <c r="QG8" s="242"/>
      <c r="QH8" s="242"/>
      <c r="QI8" s="242"/>
      <c r="QJ8" s="242"/>
      <c r="QK8" s="242"/>
      <c r="QL8" s="242"/>
      <c r="QM8" s="242"/>
      <c r="QN8" s="242"/>
      <c r="QO8" s="242"/>
      <c r="QP8" s="242"/>
      <c r="QQ8" s="242"/>
      <c r="QR8" s="242"/>
      <c r="QS8" s="242"/>
      <c r="QT8" s="242"/>
      <c r="QU8" s="242"/>
      <c r="QV8" s="242"/>
      <c r="QW8" s="242"/>
      <c r="QX8" s="242"/>
      <c r="QY8" s="242"/>
      <c r="QZ8" s="242"/>
      <c r="RA8" s="242"/>
      <c r="RB8" s="242"/>
      <c r="RC8" s="242"/>
      <c r="RD8" s="242"/>
      <c r="RE8" s="242"/>
      <c r="RF8" s="242"/>
      <c r="RG8" s="242"/>
      <c r="RH8" s="242"/>
      <c r="RI8" s="242"/>
      <c r="RJ8" s="242"/>
      <c r="RK8" s="242"/>
      <c r="RL8" s="242"/>
      <c r="RM8" s="242"/>
      <c r="RN8" s="242"/>
      <c r="RO8" s="242"/>
      <c r="RP8" s="242"/>
      <c r="RQ8" s="242"/>
      <c r="RR8" s="242"/>
      <c r="RS8" s="242"/>
      <c r="RT8" s="242"/>
      <c r="RU8" s="242"/>
      <c r="RV8" s="242"/>
      <c r="RW8" s="242"/>
      <c r="RX8" s="242"/>
      <c r="RY8" s="242"/>
      <c r="RZ8" s="242"/>
      <c r="SA8" s="242"/>
      <c r="SB8" s="242"/>
      <c r="SC8" s="242"/>
      <c r="SD8" s="242"/>
      <c r="SE8" s="242"/>
      <c r="SF8" s="242"/>
      <c r="SG8" s="242"/>
      <c r="SH8" s="242"/>
      <c r="SI8" s="242"/>
      <c r="SJ8" s="242"/>
      <c r="SK8" s="242"/>
      <c r="SL8" s="242"/>
      <c r="SM8" s="242"/>
      <c r="SN8" s="242"/>
      <c r="SO8" s="242"/>
      <c r="SP8" s="242"/>
      <c r="SQ8" s="242"/>
      <c r="SR8" s="242"/>
      <c r="SS8" s="242"/>
      <c r="ST8" s="242"/>
      <c r="SU8" s="242"/>
      <c r="SV8" s="242"/>
      <c r="SW8" s="242"/>
      <c r="SX8" s="242"/>
      <c r="SY8" s="242"/>
      <c r="SZ8" s="242"/>
      <c r="TA8" s="242"/>
      <c r="TB8" s="242"/>
      <c r="TC8" s="242"/>
      <c r="TD8" s="242"/>
      <c r="TE8" s="242"/>
      <c r="TF8" s="242"/>
      <c r="TG8" s="242"/>
      <c r="TH8" s="242"/>
      <c r="TI8" s="242"/>
      <c r="TJ8" s="242"/>
      <c r="TK8" s="242"/>
      <c r="TL8" s="242"/>
      <c r="TM8" s="242"/>
      <c r="TN8" s="242"/>
      <c r="TO8" s="242"/>
      <c r="TP8" s="242"/>
      <c r="TQ8" s="242"/>
      <c r="TR8" s="242"/>
      <c r="TS8" s="242"/>
      <c r="TT8" s="242"/>
      <c r="TU8" s="242"/>
      <c r="TV8" s="242"/>
      <c r="TW8" s="242"/>
      <c r="TX8" s="242"/>
      <c r="TY8" s="242"/>
      <c r="TZ8" s="242"/>
      <c r="UA8" s="242"/>
      <c r="UB8" s="242"/>
      <c r="UC8" s="242"/>
      <c r="UD8" s="242"/>
      <c r="UE8" s="242"/>
      <c r="UF8" s="242"/>
      <c r="UG8" s="242"/>
      <c r="UH8" s="242"/>
      <c r="UI8" s="242"/>
      <c r="UJ8" s="242"/>
      <c r="UK8" s="242"/>
      <c r="UL8" s="242"/>
      <c r="UM8" s="242"/>
      <c r="UN8" s="242"/>
      <c r="UO8" s="242"/>
      <c r="UP8" s="242"/>
      <c r="UQ8" s="242"/>
      <c r="UR8" s="242"/>
      <c r="US8" s="242"/>
      <c r="UT8" s="242"/>
      <c r="UU8" s="242"/>
      <c r="UV8" s="242"/>
      <c r="UW8" s="242"/>
      <c r="UX8" s="242"/>
      <c r="UY8" s="242"/>
      <c r="UZ8" s="242"/>
      <c r="VA8" s="242"/>
      <c r="VB8" s="242"/>
      <c r="VC8" s="242"/>
      <c r="VD8" s="242"/>
      <c r="VE8" s="242"/>
      <c r="VF8" s="242"/>
      <c r="VG8" s="242"/>
      <c r="VH8" s="242"/>
      <c r="VI8" s="242"/>
      <c r="VJ8" s="242"/>
      <c r="VK8" s="242"/>
      <c r="VL8" s="242"/>
      <c r="VM8" s="242"/>
      <c r="VN8" s="242"/>
      <c r="VO8" s="242"/>
      <c r="VP8" s="242"/>
      <c r="VQ8" s="242"/>
      <c r="VR8" s="242"/>
      <c r="VS8" s="242"/>
      <c r="VT8" s="242"/>
      <c r="VU8" s="242"/>
      <c r="VV8" s="242"/>
      <c r="VW8" s="242"/>
      <c r="VX8" s="242"/>
      <c r="VY8" s="242"/>
      <c r="VZ8" s="242"/>
      <c r="WA8" s="242"/>
      <c r="WB8" s="242"/>
      <c r="WC8" s="242"/>
      <c r="WD8" s="242"/>
      <c r="WE8" s="242"/>
      <c r="WF8" s="242"/>
      <c r="WG8" s="242"/>
      <c r="WH8" s="242"/>
      <c r="WI8" s="242"/>
      <c r="WJ8" s="242"/>
      <c r="WK8" s="242"/>
      <c r="WL8" s="242"/>
      <c r="WM8" s="242"/>
      <c r="WN8" s="242"/>
      <c r="WO8" s="242"/>
      <c r="WP8" s="242"/>
      <c r="WQ8" s="242"/>
      <c r="WR8" s="242"/>
      <c r="WS8" s="242"/>
      <c r="WT8" s="242"/>
      <c r="WU8" s="242"/>
      <c r="WV8" s="242"/>
      <c r="WW8" s="242"/>
      <c r="WX8" s="242"/>
      <c r="WY8" s="242"/>
      <c r="WZ8" s="242"/>
      <c r="XA8" s="242"/>
      <c r="XB8" s="242"/>
      <c r="XC8" s="242"/>
      <c r="XD8" s="242"/>
      <c r="XE8" s="242"/>
      <c r="XF8" s="242"/>
      <c r="XG8" s="242"/>
      <c r="XH8" s="242"/>
      <c r="XI8" s="242"/>
      <c r="XJ8" s="242"/>
      <c r="XK8" s="242"/>
      <c r="XL8" s="242"/>
      <c r="XM8" s="242"/>
      <c r="XN8" s="242"/>
      <c r="XO8" s="242"/>
      <c r="XP8" s="242"/>
      <c r="XQ8" s="242"/>
      <c r="XR8" s="242"/>
      <c r="XS8" s="242"/>
      <c r="XT8" s="242"/>
      <c r="XU8" s="242"/>
      <c r="XV8" s="242"/>
      <c r="XW8" s="242"/>
      <c r="XX8" s="242"/>
      <c r="XY8" s="242"/>
      <c r="XZ8" s="242"/>
      <c r="YA8" s="242"/>
      <c r="YB8" s="242"/>
      <c r="YC8" s="242"/>
      <c r="YD8" s="242"/>
      <c r="YE8" s="242"/>
      <c r="YF8" s="242"/>
      <c r="YG8" s="242"/>
      <c r="YH8" s="242"/>
      <c r="YI8" s="242"/>
      <c r="YJ8" s="242"/>
      <c r="YK8" s="242"/>
      <c r="YL8" s="242"/>
      <c r="YM8" s="242"/>
      <c r="YN8" s="242"/>
      <c r="YO8" s="242"/>
      <c r="YP8" s="242"/>
      <c r="YQ8" s="242"/>
      <c r="YR8" s="242"/>
      <c r="YS8" s="242"/>
      <c r="YT8" s="242"/>
      <c r="YU8" s="242"/>
      <c r="YV8" s="242"/>
      <c r="YW8" s="242"/>
      <c r="YX8" s="242"/>
      <c r="YY8" s="242"/>
      <c r="YZ8" s="242"/>
      <c r="ZA8" s="242"/>
      <c r="ZB8" s="242"/>
      <c r="ZC8" s="242"/>
      <c r="ZD8" s="242"/>
      <c r="ZE8" s="242"/>
      <c r="ZF8" s="242"/>
      <c r="ZG8" s="242"/>
      <c r="ZH8" s="242"/>
      <c r="ZI8" s="242"/>
      <c r="ZJ8" s="242"/>
      <c r="ZK8" s="242"/>
      <c r="ZL8" s="242"/>
      <c r="ZM8" s="242"/>
      <c r="ZN8" s="242"/>
      <c r="ZO8" s="242"/>
      <c r="ZP8" s="242"/>
      <c r="ZQ8" s="242"/>
      <c r="ZR8" s="242"/>
      <c r="ZS8" s="242"/>
      <c r="ZT8" s="242"/>
      <c r="ZU8" s="242"/>
      <c r="ZV8" s="242"/>
      <c r="ZW8" s="242"/>
      <c r="ZX8" s="242"/>
      <c r="ZY8" s="242"/>
      <c r="ZZ8" s="242"/>
      <c r="AAA8" s="242"/>
      <c r="AAB8" s="242"/>
      <c r="AAC8" s="242"/>
      <c r="AAD8" s="242"/>
      <c r="AAE8" s="242"/>
      <c r="AAF8" s="242"/>
      <c r="AAG8" s="242"/>
      <c r="AAH8" s="242"/>
      <c r="AAI8" s="242"/>
      <c r="AAJ8" s="242"/>
      <c r="AAK8" s="242"/>
      <c r="AAL8" s="242"/>
      <c r="AAM8" s="242"/>
      <c r="AAN8" s="242"/>
      <c r="AAO8" s="242"/>
      <c r="AAP8" s="242"/>
      <c r="AAQ8" s="242"/>
      <c r="AAR8" s="242"/>
      <c r="AAS8" s="242"/>
      <c r="AAT8" s="242"/>
      <c r="AAU8" s="242"/>
      <c r="AAV8" s="242"/>
      <c r="AAW8" s="242"/>
      <c r="AAX8" s="242"/>
      <c r="AAY8" s="242"/>
      <c r="AAZ8" s="242"/>
      <c r="ABA8" s="242"/>
      <c r="ABB8" s="242"/>
      <c r="ABC8" s="242"/>
      <c r="ABD8" s="242"/>
      <c r="ABE8" s="242"/>
      <c r="ABF8" s="242"/>
      <c r="ABG8" s="242"/>
      <c r="ABH8" s="242"/>
      <c r="ABI8" s="242"/>
      <c r="ABJ8" s="242"/>
      <c r="ABK8" s="242"/>
      <c r="ABL8" s="242"/>
      <c r="ABM8" s="242"/>
      <c r="ABN8" s="242"/>
      <c r="ABO8" s="242"/>
      <c r="ABP8" s="242"/>
      <c r="ABQ8" s="242"/>
      <c r="ABR8" s="242"/>
      <c r="ABS8" s="242"/>
      <c r="ABT8" s="242"/>
      <c r="ABU8" s="242"/>
      <c r="ABV8" s="242"/>
      <c r="ABW8" s="242"/>
      <c r="ABX8" s="242"/>
      <c r="ABY8" s="242"/>
      <c r="ABZ8" s="242"/>
      <c r="ACA8" s="242"/>
      <c r="ACB8" s="242"/>
      <c r="ACC8" s="242"/>
      <c r="ACD8" s="242"/>
      <c r="ACE8" s="242"/>
      <c r="ACF8" s="242"/>
      <c r="ACG8" s="242"/>
      <c r="ACH8" s="242"/>
      <c r="ACI8" s="242"/>
      <c r="ACJ8" s="242"/>
      <c r="ACK8" s="242"/>
      <c r="ACL8" s="242"/>
      <c r="ACM8" s="242"/>
      <c r="ACN8" s="242"/>
      <c r="ACO8" s="242"/>
      <c r="ACP8" s="242"/>
      <c r="ACQ8" s="242"/>
      <c r="ACR8" s="242"/>
      <c r="ACS8" s="242"/>
      <c r="ACT8" s="242"/>
      <c r="ACU8" s="242"/>
      <c r="ACV8" s="242"/>
      <c r="ACW8" s="242"/>
      <c r="ACX8" s="242"/>
      <c r="ACY8" s="242"/>
      <c r="ACZ8" s="242"/>
      <c r="ADA8" s="242"/>
      <c r="ADB8" s="242"/>
      <c r="ADC8" s="242"/>
      <c r="ADD8" s="242"/>
      <c r="ADE8" s="242"/>
      <c r="ADF8" s="242"/>
      <c r="ADG8" s="242"/>
      <c r="ADH8" s="242"/>
      <c r="ADI8" s="242"/>
      <c r="ADJ8" s="242"/>
      <c r="ADK8" s="242"/>
      <c r="ADL8" s="242"/>
      <c r="ADM8" s="242"/>
      <c r="ADN8" s="242"/>
      <c r="ADO8" s="242"/>
      <c r="ADP8" s="242"/>
      <c r="ADQ8" s="242"/>
      <c r="ADR8" s="242"/>
      <c r="ADS8" s="242"/>
      <c r="ADT8" s="242"/>
      <c r="ADU8" s="242"/>
      <c r="ADV8" s="242"/>
      <c r="ADW8" s="242"/>
      <c r="ADX8" s="242"/>
      <c r="ADY8" s="242"/>
      <c r="ADZ8" s="242"/>
      <c r="AEA8" s="242"/>
      <c r="AEB8" s="242"/>
      <c r="AEC8" s="242"/>
      <c r="AED8" s="242"/>
      <c r="AEE8" s="242"/>
      <c r="AEF8" s="242"/>
      <c r="AEG8" s="242"/>
      <c r="AEH8" s="242"/>
      <c r="AEI8" s="242"/>
      <c r="AEJ8" s="242"/>
      <c r="AEK8" s="242"/>
      <c r="AEL8" s="242"/>
      <c r="AEM8" s="242"/>
      <c r="AEN8" s="242"/>
      <c r="AEO8" s="242"/>
      <c r="AEP8" s="242"/>
      <c r="AEQ8" s="242"/>
      <c r="AER8" s="242"/>
      <c r="AES8" s="242"/>
      <c r="AET8" s="242"/>
      <c r="AEU8" s="242"/>
      <c r="AEV8" s="242"/>
      <c r="AEW8" s="242"/>
      <c r="AEX8" s="242"/>
      <c r="AEY8" s="242"/>
      <c r="AEZ8" s="242"/>
      <c r="AFA8" s="242"/>
      <c r="AFB8" s="242"/>
      <c r="AFC8" s="242"/>
      <c r="AFD8" s="242"/>
      <c r="AFE8" s="242"/>
      <c r="AFF8" s="242"/>
      <c r="AFG8" s="242"/>
      <c r="AFH8" s="242"/>
      <c r="AFI8" s="242"/>
      <c r="AFJ8" s="242"/>
      <c r="AFK8" s="242"/>
      <c r="AFL8" s="242"/>
      <c r="AFM8" s="242"/>
      <c r="AFN8" s="242"/>
      <c r="AFO8" s="242"/>
      <c r="AFP8" s="242"/>
      <c r="AFQ8" s="242"/>
      <c r="AFR8" s="242"/>
      <c r="AFS8" s="242"/>
      <c r="AFT8" s="242"/>
      <c r="AFU8" s="242"/>
      <c r="AFV8" s="242"/>
      <c r="AFW8" s="242"/>
      <c r="AFX8" s="242"/>
      <c r="AFY8" s="242"/>
      <c r="AFZ8" s="242"/>
      <c r="AGA8" s="242"/>
      <c r="AGB8" s="242"/>
      <c r="AGC8" s="242"/>
      <c r="AGD8" s="242"/>
      <c r="AGE8" s="242"/>
      <c r="AGF8" s="242"/>
      <c r="AGG8" s="242"/>
      <c r="AGH8" s="242"/>
      <c r="AGI8" s="242"/>
      <c r="AGJ8" s="242"/>
      <c r="AGK8" s="242"/>
      <c r="AGL8" s="242"/>
      <c r="AGM8" s="242"/>
      <c r="AGN8" s="242"/>
      <c r="AGO8" s="242"/>
      <c r="AGP8" s="242"/>
      <c r="AGQ8" s="242"/>
      <c r="AGR8" s="242"/>
      <c r="AGS8" s="242"/>
      <c r="AGT8" s="242"/>
      <c r="AGU8" s="242"/>
      <c r="AGV8" s="242"/>
      <c r="AGW8" s="242"/>
      <c r="AGX8" s="242"/>
      <c r="AGY8" s="242"/>
      <c r="AGZ8" s="242"/>
      <c r="AHA8" s="242"/>
      <c r="AHB8" s="242"/>
      <c r="AHC8" s="242"/>
      <c r="AHD8" s="242"/>
      <c r="AHE8" s="242"/>
      <c r="AHF8" s="242"/>
      <c r="AHG8" s="242"/>
      <c r="AHH8" s="242"/>
      <c r="AHI8" s="242"/>
      <c r="AHJ8" s="242"/>
      <c r="AHK8" s="242"/>
      <c r="AHL8" s="242"/>
      <c r="AHM8" s="242"/>
      <c r="AHN8" s="242"/>
      <c r="AHO8" s="242"/>
      <c r="AHP8" s="242"/>
      <c r="AHQ8" s="242"/>
      <c r="AHR8" s="242"/>
      <c r="AHS8" s="242"/>
      <c r="AHT8" s="242"/>
      <c r="AHU8" s="242"/>
      <c r="AHV8" s="242"/>
      <c r="AHW8" s="242"/>
      <c r="AHX8" s="242"/>
      <c r="AHY8" s="242"/>
      <c r="AHZ8" s="242"/>
      <c r="AIA8" s="242"/>
      <c r="AIB8" s="242"/>
      <c r="AIC8" s="242"/>
      <c r="AID8" s="242"/>
      <c r="AIE8" s="242"/>
      <c r="AIF8" s="242"/>
      <c r="AIG8" s="242"/>
      <c r="AIH8" s="242"/>
      <c r="AII8" s="242"/>
      <c r="AIJ8" s="242"/>
      <c r="AIK8" s="242"/>
      <c r="AIL8" s="242"/>
      <c r="AIM8" s="242"/>
      <c r="AIN8" s="242"/>
      <c r="AIO8" s="242"/>
      <c r="AIP8" s="242"/>
      <c r="AIQ8" s="242"/>
      <c r="AIR8" s="242"/>
      <c r="AIS8" s="242"/>
      <c r="AIT8" s="242"/>
      <c r="AIU8" s="242"/>
      <c r="AIV8" s="242"/>
      <c r="AIW8" s="242"/>
      <c r="AIX8" s="242"/>
      <c r="AIY8" s="242"/>
      <c r="AIZ8" s="242"/>
      <c r="AJA8" s="242"/>
      <c r="AJB8" s="242"/>
      <c r="AJC8" s="242"/>
      <c r="AJD8" s="242"/>
      <c r="AJE8" s="242"/>
      <c r="AJF8" s="242"/>
      <c r="AJG8" s="242"/>
      <c r="AJH8" s="242"/>
      <c r="AJI8" s="242"/>
      <c r="AJJ8" s="242"/>
      <c r="AJK8" s="242"/>
      <c r="AJL8" s="242"/>
      <c r="AJM8" s="242"/>
      <c r="AJN8" s="242"/>
      <c r="AJO8" s="242"/>
      <c r="AJP8" s="242"/>
      <c r="AJQ8" s="242"/>
      <c r="AJR8" s="242"/>
      <c r="AJS8" s="242"/>
      <c r="AJT8" s="242"/>
      <c r="AJU8" s="242"/>
      <c r="AJV8" s="242"/>
      <c r="AJW8" s="242"/>
      <c r="AJX8" s="242"/>
      <c r="AJY8" s="242"/>
      <c r="AJZ8" s="242"/>
      <c r="AKA8" s="242"/>
      <c r="AKB8" s="242"/>
      <c r="AKC8" s="242"/>
      <c r="AKD8" s="242"/>
      <c r="AKE8" s="242"/>
      <c r="AKF8" s="242"/>
      <c r="AKG8" s="242"/>
      <c r="AKH8" s="242"/>
      <c r="AKI8" s="242"/>
      <c r="AKJ8" s="242"/>
      <c r="AKK8" s="242"/>
      <c r="AKL8" s="242"/>
      <c r="AKM8" s="242"/>
      <c r="AKN8" s="242"/>
      <c r="AKO8" s="242"/>
      <c r="AKP8" s="242"/>
      <c r="AKQ8" s="242"/>
      <c r="AKR8" s="242"/>
      <c r="AKS8" s="242"/>
      <c r="AKT8" s="242"/>
      <c r="AKU8" s="242"/>
      <c r="AKV8" s="242"/>
      <c r="AKW8" s="242"/>
      <c r="AKX8" s="242"/>
      <c r="AKY8" s="242"/>
      <c r="AKZ8" s="242"/>
      <c r="ALA8" s="242"/>
      <c r="ALB8" s="242"/>
      <c r="ALC8" s="242"/>
      <c r="ALD8" s="242"/>
      <c r="ALE8" s="242"/>
      <c r="ALF8" s="242"/>
      <c r="ALG8" s="242"/>
      <c r="ALH8" s="242"/>
      <c r="ALI8" s="242"/>
      <c r="ALJ8" s="242"/>
      <c r="ALK8" s="242"/>
      <c r="ALL8" s="242"/>
      <c r="ALM8" s="242"/>
      <c r="ALN8" s="242"/>
      <c r="ALO8" s="242"/>
      <c r="ALP8" s="242"/>
      <c r="ALQ8" s="242"/>
      <c r="ALR8" s="242"/>
      <c r="ALS8" s="242"/>
      <c r="ALT8" s="242"/>
      <c r="ALU8" s="242"/>
      <c r="ALV8" s="242"/>
      <c r="ALW8" s="242"/>
      <c r="ALX8" s="242"/>
      <c r="ALY8" s="242"/>
      <c r="ALZ8" s="242"/>
      <c r="AMA8" s="242"/>
      <c r="AMB8" s="242"/>
      <c r="AMC8" s="242"/>
      <c r="AMD8" s="242"/>
      <c r="AME8" s="242"/>
      <c r="AMF8" s="242"/>
      <c r="AMG8" s="242"/>
      <c r="AMH8" s="242"/>
      <c r="AMI8" s="242"/>
      <c r="AMJ8" s="242"/>
      <c r="AMK8" s="242"/>
      <c r="AML8" s="242"/>
      <c r="AMM8" s="242"/>
      <c r="AMN8" s="242"/>
      <c r="AMO8" s="242"/>
      <c r="AMP8" s="242"/>
      <c r="AMQ8" s="242"/>
      <c r="AMR8" s="242"/>
      <c r="AMS8" s="242"/>
      <c r="AMT8" s="242"/>
      <c r="AMU8" s="242"/>
      <c r="AMV8" s="242"/>
      <c r="AMW8" s="242"/>
      <c r="AMX8" s="242"/>
      <c r="AMY8" s="242"/>
      <c r="AMZ8" s="242"/>
      <c r="ANA8" s="242"/>
      <c r="ANB8" s="242"/>
      <c r="ANC8" s="242"/>
      <c r="AND8" s="242"/>
      <c r="ANE8" s="242"/>
      <c r="ANF8" s="242"/>
      <c r="ANG8" s="242"/>
      <c r="ANH8" s="242"/>
      <c r="ANI8" s="242"/>
      <c r="ANJ8" s="242"/>
      <c r="ANK8" s="242"/>
      <c r="ANL8" s="242"/>
      <c r="ANM8" s="242"/>
      <c r="ANN8" s="242"/>
      <c r="ANO8" s="242"/>
      <c r="ANP8" s="242"/>
      <c r="ANQ8" s="242"/>
      <c r="ANR8" s="242"/>
      <c r="ANS8" s="242"/>
      <c r="ANT8" s="242"/>
      <c r="ANU8" s="242"/>
      <c r="ANV8" s="242"/>
      <c r="ANW8" s="242"/>
      <c r="ANX8" s="242"/>
      <c r="ANY8" s="242"/>
      <c r="ANZ8" s="242"/>
      <c r="AOA8" s="242"/>
      <c r="AOB8" s="242"/>
      <c r="AOC8" s="242"/>
      <c r="AOD8" s="242"/>
      <c r="AOE8" s="242"/>
      <c r="AOF8" s="242"/>
      <c r="AOG8" s="242"/>
      <c r="AOH8" s="242"/>
      <c r="AOI8" s="242"/>
      <c r="AOJ8" s="242"/>
      <c r="AOK8" s="242"/>
      <c r="AOL8" s="242"/>
      <c r="AOM8" s="242"/>
      <c r="AON8" s="242"/>
      <c r="AOO8" s="242"/>
      <c r="AOP8" s="242"/>
      <c r="AOQ8" s="242"/>
      <c r="AOR8" s="242"/>
      <c r="AOS8" s="242"/>
      <c r="AOT8" s="242"/>
      <c r="AOU8" s="242"/>
      <c r="AOV8" s="242"/>
      <c r="AOW8" s="242"/>
      <c r="AOX8" s="242"/>
      <c r="AOY8" s="242"/>
      <c r="AOZ8" s="242"/>
      <c r="APA8" s="242"/>
      <c r="APB8" s="242"/>
      <c r="APC8" s="242"/>
      <c r="APD8" s="242"/>
      <c r="APE8" s="242"/>
      <c r="APF8" s="242"/>
      <c r="APG8" s="242"/>
      <c r="APH8" s="242"/>
      <c r="API8" s="242"/>
      <c r="APJ8" s="242"/>
      <c r="APK8" s="242"/>
      <c r="APL8" s="242"/>
      <c r="APM8" s="242"/>
      <c r="APN8" s="242"/>
      <c r="APO8" s="242"/>
      <c r="APP8" s="242"/>
      <c r="APQ8" s="242"/>
      <c r="APR8" s="242"/>
      <c r="APS8" s="242"/>
      <c r="APT8" s="242"/>
      <c r="APU8" s="242"/>
      <c r="APV8" s="242"/>
      <c r="APW8" s="242"/>
      <c r="APX8" s="242"/>
      <c r="APY8" s="242"/>
      <c r="APZ8" s="242"/>
      <c r="AQA8" s="242"/>
      <c r="AQB8" s="242"/>
      <c r="AQC8" s="242"/>
      <c r="AQD8" s="242"/>
      <c r="AQE8" s="242"/>
      <c r="AQF8" s="242"/>
      <c r="AQG8" s="242"/>
      <c r="AQH8" s="242"/>
      <c r="AQI8" s="242"/>
      <c r="AQJ8" s="242"/>
      <c r="AQK8" s="242"/>
      <c r="AQL8" s="242"/>
      <c r="AQM8" s="242"/>
      <c r="AQN8" s="242"/>
      <c r="AQO8" s="242"/>
      <c r="AQP8" s="242"/>
      <c r="AQQ8" s="242"/>
      <c r="AQR8" s="242"/>
      <c r="AQS8" s="242"/>
      <c r="AQT8" s="242"/>
    </row>
    <row r="9" spans="1:1138" s="32" customFormat="1" ht="15" customHeight="1">
      <c r="A9" s="2"/>
      <c r="B9" s="27" t="s">
        <v>9</v>
      </c>
      <c r="C9" s="4"/>
      <c r="D9" s="28" t="s">
        <v>399</v>
      </c>
      <c r="E9" s="29"/>
      <c r="F9" s="223"/>
      <c r="G9" s="260"/>
      <c r="H9" s="260"/>
      <c r="I9" s="261"/>
      <c r="J9" s="260"/>
      <c r="K9" s="260"/>
      <c r="L9" s="261"/>
      <c r="M9" s="260"/>
      <c r="N9" s="260"/>
      <c r="O9" s="261"/>
      <c r="P9" s="260"/>
      <c r="Q9" s="260"/>
      <c r="R9" s="261"/>
      <c r="S9" s="260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2"/>
      <c r="CI9" s="242"/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2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N9" s="242"/>
      <c r="DO9" s="242"/>
      <c r="DP9" s="242"/>
      <c r="DQ9" s="242"/>
      <c r="DR9" s="242"/>
      <c r="DS9" s="242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F9" s="242"/>
      <c r="EG9" s="242"/>
      <c r="EH9" s="242"/>
      <c r="EI9" s="242"/>
      <c r="EJ9" s="242"/>
      <c r="EK9" s="242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  <c r="FP9" s="242"/>
      <c r="FQ9" s="242"/>
      <c r="FR9" s="242"/>
      <c r="FS9" s="242"/>
      <c r="FT9" s="242"/>
      <c r="FU9" s="242"/>
      <c r="FV9" s="242"/>
      <c r="FW9" s="242"/>
      <c r="FX9" s="242"/>
      <c r="FY9" s="242"/>
      <c r="FZ9" s="242"/>
      <c r="GA9" s="242"/>
      <c r="GB9" s="242"/>
      <c r="GC9" s="242"/>
      <c r="GD9" s="242"/>
      <c r="GE9" s="242"/>
      <c r="GF9" s="242"/>
      <c r="GG9" s="242"/>
      <c r="GH9" s="242"/>
      <c r="GI9" s="242"/>
      <c r="GJ9" s="242"/>
      <c r="GK9" s="242"/>
      <c r="GL9" s="242"/>
      <c r="GM9" s="242"/>
      <c r="GN9" s="242"/>
      <c r="GO9" s="242"/>
      <c r="GP9" s="242"/>
      <c r="GQ9" s="242"/>
      <c r="GR9" s="242"/>
      <c r="GS9" s="242"/>
      <c r="GT9" s="242"/>
      <c r="GU9" s="242"/>
      <c r="GV9" s="242"/>
      <c r="GW9" s="242"/>
      <c r="GX9" s="242"/>
      <c r="GY9" s="242"/>
      <c r="GZ9" s="242"/>
      <c r="HA9" s="242"/>
      <c r="HB9" s="242"/>
      <c r="HC9" s="242"/>
      <c r="HD9" s="242"/>
      <c r="HE9" s="242"/>
      <c r="HF9" s="242"/>
      <c r="HG9" s="242"/>
      <c r="HH9" s="242"/>
      <c r="HI9" s="242"/>
      <c r="HJ9" s="242"/>
      <c r="HK9" s="242"/>
      <c r="HL9" s="242"/>
      <c r="HM9" s="242"/>
      <c r="HN9" s="242"/>
      <c r="HO9" s="242"/>
      <c r="HP9" s="242"/>
      <c r="HQ9" s="242"/>
      <c r="HR9" s="242"/>
      <c r="HS9" s="242"/>
      <c r="HT9" s="242"/>
      <c r="HU9" s="242"/>
      <c r="HV9" s="242"/>
      <c r="HW9" s="242"/>
      <c r="HX9" s="242"/>
      <c r="HY9" s="242"/>
      <c r="HZ9" s="242"/>
      <c r="IA9" s="242"/>
      <c r="IB9" s="242"/>
      <c r="IC9" s="242"/>
      <c r="ID9" s="242"/>
      <c r="IE9" s="242"/>
      <c r="IF9" s="242"/>
      <c r="IG9" s="242"/>
      <c r="IH9" s="242"/>
      <c r="II9" s="242"/>
      <c r="IJ9" s="242"/>
      <c r="IK9" s="242"/>
      <c r="IL9" s="242"/>
      <c r="IM9" s="242"/>
      <c r="IN9" s="242"/>
      <c r="IO9" s="242"/>
      <c r="IP9" s="242"/>
      <c r="IQ9" s="242"/>
      <c r="IR9" s="242"/>
      <c r="IS9" s="242"/>
      <c r="IT9" s="242"/>
      <c r="IU9" s="242"/>
      <c r="IV9" s="242"/>
      <c r="IW9" s="242"/>
      <c r="IX9" s="242"/>
      <c r="IY9" s="242"/>
      <c r="IZ9" s="242"/>
      <c r="JA9" s="242"/>
      <c r="JB9" s="242"/>
      <c r="JC9" s="242"/>
      <c r="JD9" s="242"/>
      <c r="JE9" s="242"/>
      <c r="JF9" s="242"/>
      <c r="JG9" s="242"/>
      <c r="JH9" s="242"/>
      <c r="JI9" s="242"/>
      <c r="JJ9" s="242"/>
      <c r="JK9" s="242"/>
      <c r="JL9" s="242"/>
      <c r="JM9" s="242"/>
      <c r="JN9" s="242"/>
      <c r="JO9" s="242"/>
      <c r="JP9" s="242"/>
      <c r="JQ9" s="242"/>
      <c r="JR9" s="242"/>
      <c r="JS9" s="242"/>
      <c r="JT9" s="242"/>
      <c r="JU9" s="242"/>
      <c r="JV9" s="242"/>
      <c r="JW9" s="242"/>
      <c r="JX9" s="242"/>
      <c r="JY9" s="242"/>
      <c r="JZ9" s="242"/>
      <c r="KA9" s="242"/>
      <c r="KB9" s="242"/>
      <c r="KC9" s="242"/>
      <c r="KD9" s="242"/>
      <c r="KE9" s="242"/>
      <c r="KF9" s="242"/>
      <c r="KG9" s="242"/>
      <c r="KH9" s="242"/>
      <c r="KI9" s="242"/>
      <c r="KJ9" s="242"/>
      <c r="KK9" s="242"/>
      <c r="KL9" s="242"/>
      <c r="KM9" s="242"/>
      <c r="KN9" s="242"/>
      <c r="KO9" s="242"/>
      <c r="KP9" s="242"/>
      <c r="KQ9" s="242"/>
      <c r="KR9" s="242"/>
      <c r="KS9" s="242"/>
      <c r="KT9" s="242"/>
      <c r="KU9" s="242"/>
      <c r="KV9" s="242"/>
      <c r="KW9" s="242"/>
      <c r="KX9" s="242"/>
      <c r="KY9" s="242"/>
      <c r="KZ9" s="242"/>
      <c r="LA9" s="242"/>
      <c r="LB9" s="242"/>
      <c r="LC9" s="242"/>
      <c r="LD9" s="242"/>
      <c r="LE9" s="242"/>
      <c r="LF9" s="242"/>
      <c r="LG9" s="242"/>
      <c r="LH9" s="242"/>
      <c r="LI9" s="242"/>
      <c r="LJ9" s="242"/>
      <c r="LK9" s="242"/>
      <c r="LL9" s="242"/>
      <c r="LM9" s="242"/>
      <c r="LN9" s="242"/>
      <c r="LO9" s="242"/>
      <c r="LP9" s="242"/>
      <c r="LQ9" s="242"/>
      <c r="LR9" s="242"/>
      <c r="LS9" s="242"/>
      <c r="LT9" s="242"/>
      <c r="LU9" s="242"/>
      <c r="LV9" s="242"/>
      <c r="LW9" s="242"/>
      <c r="LX9" s="242"/>
      <c r="LY9" s="242"/>
      <c r="LZ9" s="242"/>
      <c r="MA9" s="242"/>
      <c r="MB9" s="242"/>
      <c r="MC9" s="242"/>
      <c r="MD9" s="242"/>
      <c r="ME9" s="242"/>
      <c r="MF9" s="242"/>
      <c r="MG9" s="242"/>
      <c r="MH9" s="242"/>
      <c r="MI9" s="242"/>
      <c r="MJ9" s="242"/>
      <c r="MK9" s="242"/>
      <c r="ML9" s="242"/>
      <c r="MM9" s="242"/>
      <c r="MN9" s="242"/>
      <c r="MO9" s="242"/>
      <c r="MP9" s="242"/>
      <c r="MQ9" s="242"/>
      <c r="MR9" s="242"/>
      <c r="MS9" s="242"/>
      <c r="MT9" s="242"/>
      <c r="MU9" s="242"/>
      <c r="MV9" s="242"/>
      <c r="MW9" s="242"/>
      <c r="MX9" s="242"/>
      <c r="MY9" s="242"/>
      <c r="MZ9" s="242"/>
      <c r="NA9" s="242"/>
      <c r="NB9" s="242"/>
      <c r="NC9" s="242"/>
      <c r="ND9" s="242"/>
      <c r="NE9" s="242"/>
      <c r="NF9" s="242"/>
      <c r="NG9" s="242"/>
      <c r="NH9" s="242"/>
      <c r="NI9" s="242"/>
      <c r="NJ9" s="242"/>
      <c r="NK9" s="242"/>
      <c r="NL9" s="242"/>
      <c r="NM9" s="242"/>
      <c r="NN9" s="242"/>
      <c r="NO9" s="242"/>
      <c r="NP9" s="242"/>
      <c r="NQ9" s="242"/>
      <c r="NR9" s="242"/>
      <c r="NS9" s="242"/>
      <c r="NT9" s="242"/>
      <c r="NU9" s="242"/>
      <c r="NV9" s="242"/>
      <c r="NW9" s="242"/>
      <c r="NX9" s="242"/>
      <c r="NY9" s="242"/>
      <c r="NZ9" s="242"/>
      <c r="OA9" s="242"/>
      <c r="OB9" s="242"/>
      <c r="OC9" s="242"/>
      <c r="OD9" s="242"/>
      <c r="OE9" s="242"/>
      <c r="OF9" s="242"/>
      <c r="OG9" s="242"/>
      <c r="OH9" s="242"/>
      <c r="OI9" s="242"/>
      <c r="OJ9" s="242"/>
      <c r="OK9" s="242"/>
      <c r="OL9" s="242"/>
      <c r="OM9" s="242"/>
      <c r="ON9" s="242"/>
      <c r="OO9" s="242"/>
      <c r="OP9" s="242"/>
      <c r="OQ9" s="242"/>
      <c r="OR9" s="242"/>
      <c r="OS9" s="242"/>
      <c r="OT9" s="242"/>
      <c r="OU9" s="242"/>
      <c r="OV9" s="242"/>
      <c r="OW9" s="242"/>
      <c r="OX9" s="242"/>
      <c r="OY9" s="242"/>
      <c r="OZ9" s="242"/>
      <c r="PA9" s="242"/>
      <c r="PB9" s="242"/>
      <c r="PC9" s="242"/>
      <c r="PD9" s="242"/>
      <c r="PE9" s="242"/>
      <c r="PF9" s="242"/>
      <c r="PG9" s="242"/>
      <c r="PH9" s="242"/>
      <c r="PI9" s="242"/>
      <c r="PJ9" s="242"/>
      <c r="PK9" s="242"/>
      <c r="PL9" s="242"/>
      <c r="PM9" s="242"/>
      <c r="PN9" s="242"/>
      <c r="PO9" s="242"/>
      <c r="PP9" s="242"/>
      <c r="PQ9" s="242"/>
      <c r="PR9" s="242"/>
      <c r="PS9" s="242"/>
      <c r="PT9" s="242"/>
      <c r="PU9" s="242"/>
      <c r="PV9" s="242"/>
      <c r="PW9" s="242"/>
      <c r="PX9" s="242"/>
      <c r="PY9" s="242"/>
      <c r="PZ9" s="242"/>
      <c r="QA9" s="242"/>
      <c r="QB9" s="242"/>
      <c r="QC9" s="242"/>
      <c r="QD9" s="242"/>
      <c r="QE9" s="242"/>
      <c r="QF9" s="242"/>
      <c r="QG9" s="242"/>
      <c r="QH9" s="242"/>
      <c r="QI9" s="242"/>
      <c r="QJ9" s="242"/>
      <c r="QK9" s="242"/>
      <c r="QL9" s="242"/>
      <c r="QM9" s="242"/>
      <c r="QN9" s="242"/>
      <c r="QO9" s="242"/>
      <c r="QP9" s="242"/>
      <c r="QQ9" s="242"/>
      <c r="QR9" s="242"/>
      <c r="QS9" s="242"/>
      <c r="QT9" s="242"/>
      <c r="QU9" s="242"/>
      <c r="QV9" s="242"/>
      <c r="QW9" s="242"/>
      <c r="QX9" s="242"/>
      <c r="QY9" s="242"/>
      <c r="QZ9" s="242"/>
      <c r="RA9" s="242"/>
      <c r="RB9" s="242"/>
      <c r="RC9" s="242"/>
      <c r="RD9" s="242"/>
      <c r="RE9" s="242"/>
      <c r="RF9" s="242"/>
      <c r="RG9" s="242"/>
      <c r="RH9" s="242"/>
      <c r="RI9" s="242"/>
      <c r="RJ9" s="242"/>
      <c r="RK9" s="242"/>
      <c r="RL9" s="242"/>
      <c r="RM9" s="242"/>
      <c r="RN9" s="242"/>
      <c r="RO9" s="242"/>
      <c r="RP9" s="242"/>
      <c r="RQ9" s="242"/>
      <c r="RR9" s="242"/>
      <c r="RS9" s="242"/>
      <c r="RT9" s="242"/>
      <c r="RU9" s="242"/>
      <c r="RV9" s="242"/>
      <c r="RW9" s="242"/>
      <c r="RX9" s="242"/>
      <c r="RY9" s="242"/>
      <c r="RZ9" s="242"/>
      <c r="SA9" s="242"/>
      <c r="SB9" s="242"/>
      <c r="SC9" s="242"/>
      <c r="SD9" s="242"/>
      <c r="SE9" s="242"/>
      <c r="SF9" s="242"/>
      <c r="SG9" s="242"/>
      <c r="SH9" s="242"/>
      <c r="SI9" s="242"/>
      <c r="SJ9" s="242"/>
      <c r="SK9" s="242"/>
      <c r="SL9" s="242"/>
      <c r="SM9" s="242"/>
      <c r="SN9" s="242"/>
      <c r="SO9" s="242"/>
      <c r="SP9" s="242"/>
      <c r="SQ9" s="242"/>
      <c r="SR9" s="242"/>
      <c r="SS9" s="242"/>
      <c r="ST9" s="242"/>
      <c r="SU9" s="242"/>
      <c r="SV9" s="242"/>
      <c r="SW9" s="242"/>
      <c r="SX9" s="242"/>
      <c r="SY9" s="242"/>
      <c r="SZ9" s="242"/>
      <c r="TA9" s="242"/>
      <c r="TB9" s="242"/>
      <c r="TC9" s="242"/>
      <c r="TD9" s="242"/>
      <c r="TE9" s="242"/>
      <c r="TF9" s="242"/>
      <c r="TG9" s="242"/>
      <c r="TH9" s="242"/>
      <c r="TI9" s="242"/>
      <c r="TJ9" s="242"/>
      <c r="TK9" s="242"/>
      <c r="TL9" s="242"/>
      <c r="TM9" s="242"/>
      <c r="TN9" s="242"/>
      <c r="TO9" s="242"/>
      <c r="TP9" s="242"/>
      <c r="TQ9" s="242"/>
      <c r="TR9" s="242"/>
      <c r="TS9" s="242"/>
      <c r="TT9" s="242"/>
      <c r="TU9" s="242"/>
      <c r="TV9" s="242"/>
      <c r="TW9" s="242"/>
      <c r="TX9" s="242"/>
      <c r="TY9" s="242"/>
      <c r="TZ9" s="242"/>
      <c r="UA9" s="242"/>
      <c r="UB9" s="242"/>
      <c r="UC9" s="242"/>
      <c r="UD9" s="242"/>
      <c r="UE9" s="242"/>
      <c r="UF9" s="242"/>
      <c r="UG9" s="242"/>
      <c r="UH9" s="242"/>
      <c r="UI9" s="242"/>
      <c r="UJ9" s="242"/>
      <c r="UK9" s="242"/>
      <c r="UL9" s="242"/>
      <c r="UM9" s="242"/>
      <c r="UN9" s="242"/>
      <c r="UO9" s="242"/>
      <c r="UP9" s="242"/>
      <c r="UQ9" s="242"/>
      <c r="UR9" s="242"/>
      <c r="US9" s="242"/>
      <c r="UT9" s="242"/>
      <c r="UU9" s="242"/>
      <c r="UV9" s="242"/>
      <c r="UW9" s="242"/>
      <c r="UX9" s="242"/>
      <c r="UY9" s="242"/>
      <c r="UZ9" s="242"/>
      <c r="VA9" s="242"/>
      <c r="VB9" s="242"/>
      <c r="VC9" s="242"/>
      <c r="VD9" s="242"/>
      <c r="VE9" s="242"/>
      <c r="VF9" s="242"/>
      <c r="VG9" s="242"/>
      <c r="VH9" s="242"/>
      <c r="VI9" s="242"/>
      <c r="VJ9" s="242"/>
      <c r="VK9" s="242"/>
      <c r="VL9" s="242"/>
      <c r="VM9" s="242"/>
      <c r="VN9" s="242"/>
      <c r="VO9" s="242"/>
      <c r="VP9" s="242"/>
      <c r="VQ9" s="242"/>
      <c r="VR9" s="242"/>
      <c r="VS9" s="242"/>
      <c r="VT9" s="242"/>
      <c r="VU9" s="242"/>
      <c r="VV9" s="242"/>
      <c r="VW9" s="242"/>
      <c r="VX9" s="242"/>
      <c r="VY9" s="242"/>
      <c r="VZ9" s="242"/>
      <c r="WA9" s="242"/>
      <c r="WB9" s="242"/>
      <c r="WC9" s="242"/>
      <c r="WD9" s="242"/>
      <c r="WE9" s="242"/>
      <c r="WF9" s="242"/>
      <c r="WG9" s="242"/>
      <c r="WH9" s="242"/>
      <c r="WI9" s="242"/>
      <c r="WJ9" s="242"/>
      <c r="WK9" s="242"/>
      <c r="WL9" s="242"/>
      <c r="WM9" s="242"/>
      <c r="WN9" s="242"/>
      <c r="WO9" s="242"/>
      <c r="WP9" s="242"/>
      <c r="WQ9" s="242"/>
      <c r="WR9" s="242"/>
      <c r="WS9" s="242"/>
      <c r="WT9" s="242"/>
      <c r="WU9" s="242"/>
      <c r="WV9" s="242"/>
      <c r="WW9" s="242"/>
      <c r="WX9" s="242"/>
      <c r="WY9" s="242"/>
      <c r="WZ9" s="242"/>
      <c r="XA9" s="242"/>
      <c r="XB9" s="242"/>
      <c r="XC9" s="242"/>
      <c r="XD9" s="242"/>
      <c r="XE9" s="242"/>
      <c r="XF9" s="242"/>
      <c r="XG9" s="242"/>
      <c r="XH9" s="242"/>
      <c r="XI9" s="242"/>
      <c r="XJ9" s="242"/>
      <c r="XK9" s="242"/>
      <c r="XL9" s="242"/>
      <c r="XM9" s="242"/>
      <c r="XN9" s="242"/>
      <c r="XO9" s="242"/>
      <c r="XP9" s="242"/>
      <c r="XQ9" s="242"/>
      <c r="XR9" s="242"/>
      <c r="XS9" s="242"/>
      <c r="XT9" s="242"/>
      <c r="XU9" s="242"/>
      <c r="XV9" s="242"/>
      <c r="XW9" s="242"/>
      <c r="XX9" s="242"/>
      <c r="XY9" s="242"/>
      <c r="XZ9" s="242"/>
      <c r="YA9" s="242"/>
      <c r="YB9" s="242"/>
      <c r="YC9" s="242"/>
      <c r="YD9" s="242"/>
      <c r="YE9" s="242"/>
      <c r="YF9" s="242"/>
      <c r="YG9" s="242"/>
      <c r="YH9" s="242"/>
      <c r="YI9" s="242"/>
      <c r="YJ9" s="242"/>
      <c r="YK9" s="242"/>
      <c r="YL9" s="242"/>
      <c r="YM9" s="242"/>
      <c r="YN9" s="242"/>
      <c r="YO9" s="242"/>
      <c r="YP9" s="242"/>
      <c r="YQ9" s="242"/>
      <c r="YR9" s="242"/>
      <c r="YS9" s="242"/>
      <c r="YT9" s="242"/>
      <c r="YU9" s="242"/>
      <c r="YV9" s="242"/>
      <c r="YW9" s="242"/>
      <c r="YX9" s="242"/>
      <c r="YY9" s="242"/>
      <c r="YZ9" s="242"/>
      <c r="ZA9" s="242"/>
      <c r="ZB9" s="242"/>
      <c r="ZC9" s="242"/>
      <c r="ZD9" s="242"/>
      <c r="ZE9" s="242"/>
      <c r="ZF9" s="242"/>
      <c r="ZG9" s="242"/>
      <c r="ZH9" s="242"/>
      <c r="ZI9" s="242"/>
      <c r="ZJ9" s="242"/>
      <c r="ZK9" s="242"/>
      <c r="ZL9" s="242"/>
      <c r="ZM9" s="242"/>
      <c r="ZN9" s="242"/>
      <c r="ZO9" s="242"/>
      <c r="ZP9" s="242"/>
      <c r="ZQ9" s="242"/>
      <c r="ZR9" s="242"/>
      <c r="ZS9" s="242"/>
      <c r="ZT9" s="242"/>
      <c r="ZU9" s="242"/>
      <c r="ZV9" s="242"/>
      <c r="ZW9" s="242"/>
      <c r="ZX9" s="242"/>
      <c r="ZY9" s="242"/>
      <c r="ZZ9" s="242"/>
      <c r="AAA9" s="242"/>
      <c r="AAB9" s="242"/>
      <c r="AAC9" s="242"/>
      <c r="AAD9" s="242"/>
      <c r="AAE9" s="242"/>
      <c r="AAF9" s="242"/>
      <c r="AAG9" s="242"/>
      <c r="AAH9" s="242"/>
      <c r="AAI9" s="242"/>
      <c r="AAJ9" s="242"/>
      <c r="AAK9" s="242"/>
      <c r="AAL9" s="242"/>
      <c r="AAM9" s="242"/>
      <c r="AAN9" s="242"/>
      <c r="AAO9" s="242"/>
      <c r="AAP9" s="242"/>
      <c r="AAQ9" s="242"/>
      <c r="AAR9" s="242"/>
      <c r="AAS9" s="242"/>
      <c r="AAT9" s="242"/>
      <c r="AAU9" s="242"/>
      <c r="AAV9" s="242"/>
      <c r="AAW9" s="242"/>
      <c r="AAX9" s="242"/>
      <c r="AAY9" s="242"/>
      <c r="AAZ9" s="242"/>
      <c r="ABA9" s="242"/>
      <c r="ABB9" s="242"/>
      <c r="ABC9" s="242"/>
      <c r="ABD9" s="242"/>
      <c r="ABE9" s="242"/>
      <c r="ABF9" s="242"/>
      <c r="ABG9" s="242"/>
      <c r="ABH9" s="242"/>
      <c r="ABI9" s="242"/>
      <c r="ABJ9" s="242"/>
      <c r="ABK9" s="242"/>
      <c r="ABL9" s="242"/>
      <c r="ABM9" s="242"/>
      <c r="ABN9" s="242"/>
      <c r="ABO9" s="242"/>
      <c r="ABP9" s="242"/>
      <c r="ABQ9" s="242"/>
      <c r="ABR9" s="242"/>
      <c r="ABS9" s="242"/>
      <c r="ABT9" s="242"/>
      <c r="ABU9" s="242"/>
      <c r="ABV9" s="242"/>
      <c r="ABW9" s="242"/>
      <c r="ABX9" s="242"/>
      <c r="ABY9" s="242"/>
      <c r="ABZ9" s="242"/>
      <c r="ACA9" s="242"/>
      <c r="ACB9" s="242"/>
      <c r="ACC9" s="242"/>
      <c r="ACD9" s="242"/>
      <c r="ACE9" s="242"/>
      <c r="ACF9" s="242"/>
      <c r="ACG9" s="242"/>
      <c r="ACH9" s="242"/>
      <c r="ACI9" s="242"/>
      <c r="ACJ9" s="242"/>
      <c r="ACK9" s="242"/>
      <c r="ACL9" s="242"/>
      <c r="ACM9" s="242"/>
      <c r="ACN9" s="242"/>
      <c r="ACO9" s="242"/>
      <c r="ACP9" s="242"/>
      <c r="ACQ9" s="242"/>
      <c r="ACR9" s="242"/>
      <c r="ACS9" s="242"/>
      <c r="ACT9" s="242"/>
      <c r="ACU9" s="242"/>
      <c r="ACV9" s="242"/>
      <c r="ACW9" s="242"/>
      <c r="ACX9" s="242"/>
      <c r="ACY9" s="242"/>
      <c r="ACZ9" s="242"/>
      <c r="ADA9" s="242"/>
      <c r="ADB9" s="242"/>
      <c r="ADC9" s="242"/>
      <c r="ADD9" s="242"/>
      <c r="ADE9" s="242"/>
      <c r="ADF9" s="242"/>
      <c r="ADG9" s="242"/>
      <c r="ADH9" s="242"/>
      <c r="ADI9" s="242"/>
      <c r="ADJ9" s="242"/>
      <c r="ADK9" s="242"/>
      <c r="ADL9" s="242"/>
      <c r="ADM9" s="242"/>
      <c r="ADN9" s="242"/>
      <c r="ADO9" s="242"/>
      <c r="ADP9" s="242"/>
      <c r="ADQ9" s="242"/>
      <c r="ADR9" s="242"/>
      <c r="ADS9" s="242"/>
      <c r="ADT9" s="242"/>
      <c r="ADU9" s="242"/>
      <c r="ADV9" s="242"/>
      <c r="ADW9" s="242"/>
      <c r="ADX9" s="242"/>
      <c r="ADY9" s="242"/>
      <c r="ADZ9" s="242"/>
      <c r="AEA9" s="242"/>
      <c r="AEB9" s="242"/>
      <c r="AEC9" s="242"/>
      <c r="AED9" s="242"/>
      <c r="AEE9" s="242"/>
      <c r="AEF9" s="242"/>
      <c r="AEG9" s="242"/>
      <c r="AEH9" s="242"/>
      <c r="AEI9" s="242"/>
      <c r="AEJ9" s="242"/>
      <c r="AEK9" s="242"/>
      <c r="AEL9" s="242"/>
      <c r="AEM9" s="242"/>
      <c r="AEN9" s="242"/>
      <c r="AEO9" s="242"/>
      <c r="AEP9" s="242"/>
      <c r="AEQ9" s="242"/>
      <c r="AER9" s="242"/>
      <c r="AES9" s="242"/>
      <c r="AET9" s="242"/>
      <c r="AEU9" s="242"/>
      <c r="AEV9" s="242"/>
      <c r="AEW9" s="242"/>
      <c r="AEX9" s="242"/>
      <c r="AEY9" s="242"/>
      <c r="AEZ9" s="242"/>
      <c r="AFA9" s="242"/>
      <c r="AFB9" s="242"/>
      <c r="AFC9" s="242"/>
      <c r="AFD9" s="242"/>
      <c r="AFE9" s="242"/>
      <c r="AFF9" s="242"/>
      <c r="AFG9" s="242"/>
      <c r="AFH9" s="242"/>
      <c r="AFI9" s="242"/>
      <c r="AFJ9" s="242"/>
      <c r="AFK9" s="242"/>
      <c r="AFL9" s="242"/>
      <c r="AFM9" s="242"/>
      <c r="AFN9" s="242"/>
      <c r="AFO9" s="242"/>
      <c r="AFP9" s="242"/>
      <c r="AFQ9" s="242"/>
      <c r="AFR9" s="242"/>
      <c r="AFS9" s="242"/>
      <c r="AFT9" s="242"/>
      <c r="AFU9" s="242"/>
      <c r="AFV9" s="242"/>
      <c r="AFW9" s="242"/>
      <c r="AFX9" s="242"/>
      <c r="AFY9" s="242"/>
      <c r="AFZ9" s="242"/>
      <c r="AGA9" s="242"/>
      <c r="AGB9" s="242"/>
      <c r="AGC9" s="242"/>
      <c r="AGD9" s="242"/>
      <c r="AGE9" s="242"/>
      <c r="AGF9" s="242"/>
      <c r="AGG9" s="242"/>
      <c r="AGH9" s="242"/>
      <c r="AGI9" s="242"/>
      <c r="AGJ9" s="242"/>
      <c r="AGK9" s="242"/>
      <c r="AGL9" s="242"/>
      <c r="AGM9" s="242"/>
      <c r="AGN9" s="242"/>
      <c r="AGO9" s="242"/>
      <c r="AGP9" s="242"/>
      <c r="AGQ9" s="242"/>
      <c r="AGR9" s="242"/>
      <c r="AGS9" s="242"/>
      <c r="AGT9" s="242"/>
      <c r="AGU9" s="242"/>
      <c r="AGV9" s="242"/>
      <c r="AGW9" s="242"/>
      <c r="AGX9" s="242"/>
      <c r="AGY9" s="242"/>
      <c r="AGZ9" s="242"/>
      <c r="AHA9" s="242"/>
      <c r="AHB9" s="242"/>
      <c r="AHC9" s="242"/>
      <c r="AHD9" s="242"/>
      <c r="AHE9" s="242"/>
      <c r="AHF9" s="242"/>
      <c r="AHG9" s="242"/>
      <c r="AHH9" s="242"/>
      <c r="AHI9" s="242"/>
      <c r="AHJ9" s="242"/>
      <c r="AHK9" s="242"/>
      <c r="AHL9" s="242"/>
      <c r="AHM9" s="242"/>
      <c r="AHN9" s="242"/>
      <c r="AHO9" s="242"/>
      <c r="AHP9" s="242"/>
      <c r="AHQ9" s="242"/>
      <c r="AHR9" s="242"/>
      <c r="AHS9" s="242"/>
      <c r="AHT9" s="242"/>
      <c r="AHU9" s="242"/>
      <c r="AHV9" s="242"/>
      <c r="AHW9" s="242"/>
      <c r="AHX9" s="242"/>
      <c r="AHY9" s="242"/>
      <c r="AHZ9" s="242"/>
      <c r="AIA9" s="242"/>
      <c r="AIB9" s="242"/>
      <c r="AIC9" s="242"/>
      <c r="AID9" s="242"/>
      <c r="AIE9" s="242"/>
      <c r="AIF9" s="242"/>
      <c r="AIG9" s="242"/>
      <c r="AIH9" s="242"/>
      <c r="AII9" s="242"/>
      <c r="AIJ9" s="242"/>
      <c r="AIK9" s="242"/>
      <c r="AIL9" s="242"/>
      <c r="AIM9" s="242"/>
      <c r="AIN9" s="242"/>
      <c r="AIO9" s="242"/>
      <c r="AIP9" s="242"/>
      <c r="AIQ9" s="242"/>
      <c r="AIR9" s="242"/>
      <c r="AIS9" s="242"/>
      <c r="AIT9" s="242"/>
      <c r="AIU9" s="242"/>
      <c r="AIV9" s="242"/>
      <c r="AIW9" s="242"/>
      <c r="AIX9" s="242"/>
      <c r="AIY9" s="242"/>
      <c r="AIZ9" s="242"/>
      <c r="AJA9" s="242"/>
      <c r="AJB9" s="242"/>
      <c r="AJC9" s="242"/>
      <c r="AJD9" s="242"/>
      <c r="AJE9" s="242"/>
      <c r="AJF9" s="242"/>
      <c r="AJG9" s="242"/>
      <c r="AJH9" s="242"/>
      <c r="AJI9" s="242"/>
      <c r="AJJ9" s="242"/>
      <c r="AJK9" s="242"/>
      <c r="AJL9" s="242"/>
      <c r="AJM9" s="242"/>
      <c r="AJN9" s="242"/>
      <c r="AJO9" s="242"/>
      <c r="AJP9" s="242"/>
      <c r="AJQ9" s="242"/>
      <c r="AJR9" s="242"/>
      <c r="AJS9" s="242"/>
      <c r="AJT9" s="242"/>
      <c r="AJU9" s="242"/>
      <c r="AJV9" s="242"/>
      <c r="AJW9" s="242"/>
      <c r="AJX9" s="242"/>
      <c r="AJY9" s="242"/>
      <c r="AJZ9" s="242"/>
      <c r="AKA9" s="242"/>
      <c r="AKB9" s="242"/>
      <c r="AKC9" s="242"/>
      <c r="AKD9" s="242"/>
      <c r="AKE9" s="242"/>
      <c r="AKF9" s="242"/>
      <c r="AKG9" s="242"/>
      <c r="AKH9" s="242"/>
      <c r="AKI9" s="242"/>
      <c r="AKJ9" s="242"/>
      <c r="AKK9" s="242"/>
      <c r="AKL9" s="242"/>
      <c r="AKM9" s="242"/>
      <c r="AKN9" s="242"/>
      <c r="AKO9" s="242"/>
      <c r="AKP9" s="242"/>
      <c r="AKQ9" s="242"/>
      <c r="AKR9" s="242"/>
      <c r="AKS9" s="242"/>
      <c r="AKT9" s="242"/>
      <c r="AKU9" s="242"/>
      <c r="AKV9" s="242"/>
      <c r="AKW9" s="242"/>
      <c r="AKX9" s="242"/>
      <c r="AKY9" s="242"/>
      <c r="AKZ9" s="242"/>
      <c r="ALA9" s="242"/>
      <c r="ALB9" s="242"/>
      <c r="ALC9" s="242"/>
      <c r="ALD9" s="242"/>
      <c r="ALE9" s="242"/>
      <c r="ALF9" s="242"/>
      <c r="ALG9" s="242"/>
      <c r="ALH9" s="242"/>
      <c r="ALI9" s="242"/>
      <c r="ALJ9" s="242"/>
      <c r="ALK9" s="242"/>
      <c r="ALL9" s="242"/>
      <c r="ALM9" s="242"/>
      <c r="ALN9" s="242"/>
      <c r="ALO9" s="242"/>
      <c r="ALP9" s="242"/>
      <c r="ALQ9" s="242"/>
      <c r="ALR9" s="242"/>
      <c r="ALS9" s="242"/>
      <c r="ALT9" s="242"/>
      <c r="ALU9" s="242"/>
      <c r="ALV9" s="242"/>
      <c r="ALW9" s="242"/>
      <c r="ALX9" s="242"/>
      <c r="ALY9" s="242"/>
      <c r="ALZ9" s="242"/>
      <c r="AMA9" s="242"/>
      <c r="AMB9" s="242"/>
      <c r="AMC9" s="242"/>
      <c r="AMD9" s="242"/>
      <c r="AME9" s="242"/>
      <c r="AMF9" s="242"/>
      <c r="AMG9" s="242"/>
      <c r="AMH9" s="242"/>
      <c r="AMI9" s="242"/>
      <c r="AMJ9" s="242"/>
      <c r="AMK9" s="242"/>
      <c r="AML9" s="242"/>
      <c r="AMM9" s="242"/>
      <c r="AMN9" s="242"/>
      <c r="AMO9" s="242"/>
      <c r="AMP9" s="242"/>
      <c r="AMQ9" s="242"/>
      <c r="AMR9" s="242"/>
      <c r="AMS9" s="242"/>
      <c r="AMT9" s="242"/>
      <c r="AMU9" s="242"/>
      <c r="AMV9" s="242"/>
      <c r="AMW9" s="242"/>
      <c r="AMX9" s="242"/>
      <c r="AMY9" s="242"/>
      <c r="AMZ9" s="242"/>
      <c r="ANA9" s="242"/>
      <c r="ANB9" s="242"/>
      <c r="ANC9" s="242"/>
      <c r="AND9" s="242"/>
      <c r="ANE9" s="242"/>
      <c r="ANF9" s="242"/>
      <c r="ANG9" s="242"/>
      <c r="ANH9" s="242"/>
      <c r="ANI9" s="242"/>
      <c r="ANJ9" s="242"/>
      <c r="ANK9" s="242"/>
      <c r="ANL9" s="242"/>
      <c r="ANM9" s="242"/>
      <c r="ANN9" s="242"/>
      <c r="ANO9" s="242"/>
      <c r="ANP9" s="242"/>
      <c r="ANQ9" s="242"/>
      <c r="ANR9" s="242"/>
      <c r="ANS9" s="242"/>
      <c r="ANT9" s="242"/>
      <c r="ANU9" s="242"/>
      <c r="ANV9" s="242"/>
      <c r="ANW9" s="242"/>
      <c r="ANX9" s="242"/>
      <c r="ANY9" s="242"/>
      <c r="ANZ9" s="242"/>
      <c r="AOA9" s="242"/>
      <c r="AOB9" s="242"/>
      <c r="AOC9" s="242"/>
      <c r="AOD9" s="242"/>
      <c r="AOE9" s="242"/>
      <c r="AOF9" s="242"/>
      <c r="AOG9" s="242"/>
      <c r="AOH9" s="242"/>
      <c r="AOI9" s="242"/>
      <c r="AOJ9" s="242"/>
      <c r="AOK9" s="242"/>
      <c r="AOL9" s="242"/>
      <c r="AOM9" s="242"/>
      <c r="AON9" s="242"/>
      <c r="AOO9" s="242"/>
      <c r="AOP9" s="242"/>
      <c r="AOQ9" s="242"/>
      <c r="AOR9" s="242"/>
      <c r="AOS9" s="242"/>
      <c r="AOT9" s="242"/>
      <c r="AOU9" s="242"/>
      <c r="AOV9" s="242"/>
      <c r="AOW9" s="242"/>
      <c r="AOX9" s="242"/>
      <c r="AOY9" s="242"/>
      <c r="AOZ9" s="242"/>
      <c r="APA9" s="242"/>
      <c r="APB9" s="242"/>
      <c r="APC9" s="242"/>
      <c r="APD9" s="242"/>
      <c r="APE9" s="242"/>
      <c r="APF9" s="242"/>
      <c r="APG9" s="242"/>
      <c r="APH9" s="242"/>
      <c r="API9" s="242"/>
      <c r="APJ9" s="242"/>
      <c r="APK9" s="242"/>
      <c r="APL9" s="242"/>
      <c r="APM9" s="242"/>
      <c r="APN9" s="242"/>
      <c r="APO9" s="242"/>
      <c r="APP9" s="242"/>
      <c r="APQ9" s="242"/>
      <c r="APR9" s="242"/>
      <c r="APS9" s="242"/>
      <c r="APT9" s="242"/>
      <c r="APU9" s="242"/>
      <c r="APV9" s="242"/>
      <c r="APW9" s="242"/>
      <c r="APX9" s="242"/>
      <c r="APY9" s="242"/>
      <c r="APZ9" s="242"/>
      <c r="AQA9" s="242"/>
      <c r="AQB9" s="242"/>
      <c r="AQC9" s="242"/>
      <c r="AQD9" s="242"/>
      <c r="AQE9" s="242"/>
      <c r="AQF9" s="242"/>
      <c r="AQG9" s="242"/>
      <c r="AQH9" s="242"/>
      <c r="AQI9" s="242"/>
      <c r="AQJ9" s="242"/>
      <c r="AQK9" s="242"/>
      <c r="AQL9" s="242"/>
      <c r="AQM9" s="242"/>
      <c r="AQN9" s="242"/>
      <c r="AQO9" s="242"/>
      <c r="AQP9" s="242"/>
      <c r="AQQ9" s="242"/>
      <c r="AQR9" s="242"/>
      <c r="AQS9" s="242"/>
      <c r="AQT9" s="242"/>
    </row>
    <row r="10" spans="1:1138" s="32" customFormat="1" ht="15" customHeight="1" thickBot="1">
      <c r="A10" s="33"/>
      <c r="B10" s="34"/>
      <c r="C10" s="5"/>
      <c r="D10" s="35"/>
      <c r="E10" s="36"/>
      <c r="F10" s="225"/>
      <c r="G10" s="260"/>
      <c r="H10" s="260"/>
      <c r="I10" s="261"/>
      <c r="J10" s="260"/>
      <c r="K10" s="260"/>
      <c r="L10" s="261"/>
      <c r="M10" s="260"/>
      <c r="N10" s="260"/>
      <c r="O10" s="261"/>
      <c r="P10" s="260"/>
      <c r="Q10" s="260"/>
      <c r="R10" s="261"/>
      <c r="S10" s="260"/>
      <c r="T10" s="242"/>
      <c r="U10" s="242"/>
      <c r="V10" s="242"/>
      <c r="W10" s="242"/>
      <c r="X10" s="242"/>
      <c r="Y10" s="242"/>
      <c r="Z10" s="242"/>
      <c r="AA10" s="242"/>
      <c r="AB10" s="242"/>
      <c r="AC10" s="242"/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2"/>
      <c r="CT10" s="242"/>
      <c r="CU10" s="242"/>
      <c r="CV10" s="242"/>
      <c r="CW10" s="242"/>
      <c r="CX10" s="242"/>
      <c r="CY10" s="242"/>
      <c r="CZ10" s="242"/>
      <c r="DA10" s="242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N10" s="242"/>
      <c r="DO10" s="242"/>
      <c r="DP10" s="242"/>
      <c r="DQ10" s="242"/>
      <c r="DR10" s="242"/>
      <c r="DS10" s="242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F10" s="242"/>
      <c r="EG10" s="242"/>
      <c r="EH10" s="242"/>
      <c r="EI10" s="242"/>
      <c r="EJ10" s="242"/>
      <c r="EK10" s="242"/>
      <c r="EL10" s="242"/>
      <c r="EM10" s="242"/>
      <c r="EN10" s="242"/>
      <c r="EO10" s="242"/>
      <c r="EP10" s="242"/>
      <c r="EQ10" s="242"/>
      <c r="ER10" s="242"/>
      <c r="ES10" s="242"/>
      <c r="ET10" s="242"/>
      <c r="EU10" s="242"/>
      <c r="EV10" s="242"/>
      <c r="EW10" s="242"/>
      <c r="EX10" s="242"/>
      <c r="EY10" s="242"/>
      <c r="EZ10" s="242"/>
      <c r="FA10" s="242"/>
      <c r="FB10" s="242"/>
      <c r="FC10" s="242"/>
      <c r="FD10" s="242"/>
      <c r="FE10" s="242"/>
      <c r="FF10" s="242"/>
      <c r="FG10" s="242"/>
      <c r="FH10" s="242"/>
      <c r="FI10" s="242"/>
      <c r="FJ10" s="242"/>
      <c r="FK10" s="242"/>
      <c r="FL10" s="242"/>
      <c r="FM10" s="242"/>
      <c r="FN10" s="242"/>
      <c r="FO10" s="242"/>
      <c r="FP10" s="242"/>
      <c r="FQ10" s="242"/>
      <c r="FR10" s="242"/>
      <c r="FS10" s="242"/>
      <c r="FT10" s="242"/>
      <c r="FU10" s="242"/>
      <c r="FV10" s="242"/>
      <c r="FW10" s="242"/>
      <c r="FX10" s="242"/>
      <c r="FY10" s="242"/>
      <c r="FZ10" s="242"/>
      <c r="GA10" s="242"/>
      <c r="GB10" s="242"/>
      <c r="GC10" s="242"/>
      <c r="GD10" s="242"/>
      <c r="GE10" s="242"/>
      <c r="GF10" s="242"/>
      <c r="GG10" s="242"/>
      <c r="GH10" s="242"/>
      <c r="GI10" s="242"/>
      <c r="GJ10" s="242"/>
      <c r="GK10" s="242"/>
      <c r="GL10" s="242"/>
      <c r="GM10" s="242"/>
      <c r="GN10" s="242"/>
      <c r="GO10" s="242"/>
      <c r="GP10" s="242"/>
      <c r="GQ10" s="242"/>
      <c r="GR10" s="242"/>
      <c r="GS10" s="242"/>
      <c r="GT10" s="242"/>
      <c r="GU10" s="242"/>
      <c r="GV10" s="242"/>
      <c r="GW10" s="242"/>
      <c r="GX10" s="242"/>
      <c r="GY10" s="242"/>
      <c r="GZ10" s="242"/>
      <c r="HA10" s="242"/>
      <c r="HB10" s="242"/>
      <c r="HC10" s="242"/>
      <c r="HD10" s="242"/>
      <c r="HE10" s="242"/>
      <c r="HF10" s="242"/>
      <c r="HG10" s="242"/>
      <c r="HH10" s="242"/>
      <c r="HI10" s="242"/>
      <c r="HJ10" s="242"/>
      <c r="HK10" s="242"/>
      <c r="HL10" s="242"/>
      <c r="HM10" s="242"/>
      <c r="HN10" s="242"/>
      <c r="HO10" s="242"/>
      <c r="HP10" s="242"/>
      <c r="HQ10" s="242"/>
      <c r="HR10" s="242"/>
      <c r="HS10" s="242"/>
      <c r="HT10" s="242"/>
      <c r="HU10" s="242"/>
      <c r="HV10" s="242"/>
      <c r="HW10" s="242"/>
      <c r="HX10" s="242"/>
      <c r="HY10" s="242"/>
      <c r="HZ10" s="242"/>
      <c r="IA10" s="242"/>
      <c r="IB10" s="242"/>
      <c r="IC10" s="242"/>
      <c r="ID10" s="242"/>
      <c r="IE10" s="242"/>
      <c r="IF10" s="242"/>
      <c r="IG10" s="242"/>
      <c r="IH10" s="242"/>
      <c r="II10" s="242"/>
      <c r="IJ10" s="242"/>
      <c r="IK10" s="242"/>
      <c r="IL10" s="242"/>
      <c r="IM10" s="242"/>
      <c r="IN10" s="242"/>
      <c r="IO10" s="242"/>
      <c r="IP10" s="242"/>
      <c r="IQ10" s="242"/>
      <c r="IR10" s="242"/>
      <c r="IS10" s="242"/>
      <c r="IT10" s="242"/>
      <c r="IU10" s="242"/>
      <c r="IV10" s="242"/>
      <c r="IW10" s="242"/>
      <c r="IX10" s="242"/>
      <c r="IY10" s="242"/>
      <c r="IZ10" s="242"/>
      <c r="JA10" s="242"/>
      <c r="JB10" s="242"/>
      <c r="JC10" s="242"/>
      <c r="JD10" s="242"/>
      <c r="JE10" s="242"/>
      <c r="JF10" s="242"/>
      <c r="JG10" s="242"/>
      <c r="JH10" s="242"/>
      <c r="JI10" s="242"/>
      <c r="JJ10" s="242"/>
      <c r="JK10" s="242"/>
      <c r="JL10" s="242"/>
      <c r="JM10" s="242"/>
      <c r="JN10" s="242"/>
      <c r="JO10" s="242"/>
      <c r="JP10" s="242"/>
      <c r="JQ10" s="242"/>
      <c r="JR10" s="242"/>
      <c r="JS10" s="242"/>
      <c r="JT10" s="242"/>
      <c r="JU10" s="242"/>
      <c r="JV10" s="242"/>
      <c r="JW10" s="242"/>
      <c r="JX10" s="242"/>
      <c r="JY10" s="242"/>
      <c r="JZ10" s="242"/>
      <c r="KA10" s="242"/>
      <c r="KB10" s="242"/>
      <c r="KC10" s="242"/>
      <c r="KD10" s="242"/>
      <c r="KE10" s="242"/>
      <c r="KF10" s="242"/>
      <c r="KG10" s="242"/>
      <c r="KH10" s="242"/>
      <c r="KI10" s="242"/>
      <c r="KJ10" s="242"/>
      <c r="KK10" s="242"/>
      <c r="KL10" s="242"/>
      <c r="KM10" s="242"/>
      <c r="KN10" s="242"/>
      <c r="KO10" s="242"/>
      <c r="KP10" s="242"/>
      <c r="KQ10" s="242"/>
      <c r="KR10" s="242"/>
      <c r="KS10" s="242"/>
      <c r="KT10" s="242"/>
      <c r="KU10" s="242"/>
      <c r="KV10" s="242"/>
      <c r="KW10" s="242"/>
      <c r="KX10" s="242"/>
      <c r="KY10" s="242"/>
      <c r="KZ10" s="242"/>
      <c r="LA10" s="242"/>
      <c r="LB10" s="242"/>
      <c r="LC10" s="242"/>
      <c r="LD10" s="242"/>
      <c r="LE10" s="242"/>
      <c r="LF10" s="242"/>
      <c r="LG10" s="242"/>
      <c r="LH10" s="242"/>
      <c r="LI10" s="242"/>
      <c r="LJ10" s="242"/>
      <c r="LK10" s="242"/>
      <c r="LL10" s="242"/>
      <c r="LM10" s="242"/>
      <c r="LN10" s="242"/>
      <c r="LO10" s="242"/>
      <c r="LP10" s="242"/>
      <c r="LQ10" s="242"/>
      <c r="LR10" s="242"/>
      <c r="LS10" s="242"/>
      <c r="LT10" s="242"/>
      <c r="LU10" s="242"/>
      <c r="LV10" s="242"/>
      <c r="LW10" s="242"/>
      <c r="LX10" s="242"/>
      <c r="LY10" s="242"/>
      <c r="LZ10" s="242"/>
      <c r="MA10" s="242"/>
      <c r="MB10" s="242"/>
      <c r="MC10" s="242"/>
      <c r="MD10" s="242"/>
      <c r="ME10" s="242"/>
      <c r="MF10" s="242"/>
      <c r="MG10" s="242"/>
      <c r="MH10" s="242"/>
      <c r="MI10" s="242"/>
      <c r="MJ10" s="242"/>
      <c r="MK10" s="242"/>
      <c r="ML10" s="242"/>
      <c r="MM10" s="242"/>
      <c r="MN10" s="242"/>
      <c r="MO10" s="242"/>
      <c r="MP10" s="242"/>
      <c r="MQ10" s="242"/>
      <c r="MR10" s="242"/>
      <c r="MS10" s="242"/>
      <c r="MT10" s="242"/>
      <c r="MU10" s="242"/>
      <c r="MV10" s="242"/>
      <c r="MW10" s="242"/>
      <c r="MX10" s="242"/>
      <c r="MY10" s="242"/>
      <c r="MZ10" s="242"/>
      <c r="NA10" s="242"/>
      <c r="NB10" s="242"/>
      <c r="NC10" s="242"/>
      <c r="ND10" s="242"/>
      <c r="NE10" s="242"/>
      <c r="NF10" s="242"/>
      <c r="NG10" s="242"/>
      <c r="NH10" s="242"/>
      <c r="NI10" s="242"/>
      <c r="NJ10" s="242"/>
      <c r="NK10" s="242"/>
      <c r="NL10" s="242"/>
      <c r="NM10" s="242"/>
      <c r="NN10" s="242"/>
      <c r="NO10" s="242"/>
      <c r="NP10" s="242"/>
      <c r="NQ10" s="242"/>
      <c r="NR10" s="242"/>
      <c r="NS10" s="242"/>
      <c r="NT10" s="242"/>
      <c r="NU10" s="242"/>
      <c r="NV10" s="242"/>
      <c r="NW10" s="242"/>
      <c r="NX10" s="242"/>
      <c r="NY10" s="242"/>
      <c r="NZ10" s="242"/>
      <c r="OA10" s="242"/>
      <c r="OB10" s="242"/>
      <c r="OC10" s="242"/>
      <c r="OD10" s="242"/>
      <c r="OE10" s="242"/>
      <c r="OF10" s="242"/>
      <c r="OG10" s="242"/>
      <c r="OH10" s="242"/>
      <c r="OI10" s="242"/>
      <c r="OJ10" s="242"/>
      <c r="OK10" s="242"/>
      <c r="OL10" s="242"/>
      <c r="OM10" s="242"/>
      <c r="ON10" s="242"/>
      <c r="OO10" s="242"/>
      <c r="OP10" s="242"/>
      <c r="OQ10" s="242"/>
      <c r="OR10" s="242"/>
      <c r="OS10" s="242"/>
      <c r="OT10" s="242"/>
      <c r="OU10" s="242"/>
      <c r="OV10" s="242"/>
      <c r="OW10" s="242"/>
      <c r="OX10" s="242"/>
      <c r="OY10" s="242"/>
      <c r="OZ10" s="242"/>
      <c r="PA10" s="242"/>
      <c r="PB10" s="242"/>
      <c r="PC10" s="242"/>
      <c r="PD10" s="242"/>
      <c r="PE10" s="242"/>
      <c r="PF10" s="242"/>
      <c r="PG10" s="242"/>
      <c r="PH10" s="242"/>
      <c r="PI10" s="242"/>
      <c r="PJ10" s="242"/>
      <c r="PK10" s="242"/>
      <c r="PL10" s="242"/>
      <c r="PM10" s="242"/>
      <c r="PN10" s="242"/>
      <c r="PO10" s="242"/>
      <c r="PP10" s="242"/>
      <c r="PQ10" s="242"/>
      <c r="PR10" s="242"/>
      <c r="PS10" s="242"/>
      <c r="PT10" s="242"/>
      <c r="PU10" s="242"/>
      <c r="PV10" s="242"/>
      <c r="PW10" s="242"/>
      <c r="PX10" s="242"/>
      <c r="PY10" s="242"/>
      <c r="PZ10" s="242"/>
      <c r="QA10" s="242"/>
      <c r="QB10" s="242"/>
      <c r="QC10" s="242"/>
      <c r="QD10" s="242"/>
      <c r="QE10" s="242"/>
      <c r="QF10" s="242"/>
      <c r="QG10" s="242"/>
      <c r="QH10" s="242"/>
      <c r="QI10" s="242"/>
      <c r="QJ10" s="242"/>
      <c r="QK10" s="242"/>
      <c r="QL10" s="242"/>
      <c r="QM10" s="242"/>
      <c r="QN10" s="242"/>
      <c r="QO10" s="242"/>
      <c r="QP10" s="242"/>
      <c r="QQ10" s="242"/>
      <c r="QR10" s="242"/>
      <c r="QS10" s="242"/>
      <c r="QT10" s="242"/>
      <c r="QU10" s="242"/>
      <c r="QV10" s="242"/>
      <c r="QW10" s="242"/>
      <c r="QX10" s="242"/>
      <c r="QY10" s="242"/>
      <c r="QZ10" s="242"/>
      <c r="RA10" s="242"/>
      <c r="RB10" s="242"/>
      <c r="RC10" s="242"/>
      <c r="RD10" s="242"/>
      <c r="RE10" s="242"/>
      <c r="RF10" s="242"/>
      <c r="RG10" s="242"/>
      <c r="RH10" s="242"/>
      <c r="RI10" s="242"/>
      <c r="RJ10" s="242"/>
      <c r="RK10" s="242"/>
      <c r="RL10" s="242"/>
      <c r="RM10" s="242"/>
      <c r="RN10" s="242"/>
      <c r="RO10" s="242"/>
      <c r="RP10" s="242"/>
      <c r="RQ10" s="242"/>
      <c r="RR10" s="242"/>
      <c r="RS10" s="242"/>
      <c r="RT10" s="242"/>
      <c r="RU10" s="242"/>
      <c r="RV10" s="242"/>
      <c r="RW10" s="242"/>
      <c r="RX10" s="242"/>
      <c r="RY10" s="242"/>
      <c r="RZ10" s="242"/>
      <c r="SA10" s="242"/>
      <c r="SB10" s="242"/>
      <c r="SC10" s="242"/>
      <c r="SD10" s="242"/>
      <c r="SE10" s="242"/>
      <c r="SF10" s="242"/>
      <c r="SG10" s="242"/>
      <c r="SH10" s="242"/>
      <c r="SI10" s="242"/>
      <c r="SJ10" s="242"/>
      <c r="SK10" s="242"/>
      <c r="SL10" s="242"/>
      <c r="SM10" s="242"/>
      <c r="SN10" s="242"/>
      <c r="SO10" s="242"/>
      <c r="SP10" s="242"/>
      <c r="SQ10" s="242"/>
      <c r="SR10" s="242"/>
      <c r="SS10" s="242"/>
      <c r="ST10" s="242"/>
      <c r="SU10" s="242"/>
      <c r="SV10" s="242"/>
      <c r="SW10" s="242"/>
      <c r="SX10" s="242"/>
      <c r="SY10" s="242"/>
      <c r="SZ10" s="242"/>
      <c r="TA10" s="242"/>
      <c r="TB10" s="242"/>
      <c r="TC10" s="242"/>
      <c r="TD10" s="242"/>
      <c r="TE10" s="242"/>
      <c r="TF10" s="242"/>
      <c r="TG10" s="242"/>
      <c r="TH10" s="242"/>
      <c r="TI10" s="242"/>
      <c r="TJ10" s="242"/>
      <c r="TK10" s="242"/>
      <c r="TL10" s="242"/>
      <c r="TM10" s="242"/>
      <c r="TN10" s="242"/>
      <c r="TO10" s="242"/>
      <c r="TP10" s="242"/>
      <c r="TQ10" s="242"/>
      <c r="TR10" s="242"/>
      <c r="TS10" s="242"/>
      <c r="TT10" s="242"/>
      <c r="TU10" s="242"/>
      <c r="TV10" s="242"/>
      <c r="TW10" s="242"/>
      <c r="TX10" s="242"/>
      <c r="TY10" s="242"/>
      <c r="TZ10" s="242"/>
      <c r="UA10" s="242"/>
      <c r="UB10" s="242"/>
      <c r="UC10" s="242"/>
      <c r="UD10" s="242"/>
      <c r="UE10" s="242"/>
      <c r="UF10" s="242"/>
      <c r="UG10" s="242"/>
      <c r="UH10" s="242"/>
      <c r="UI10" s="242"/>
      <c r="UJ10" s="242"/>
      <c r="UK10" s="242"/>
      <c r="UL10" s="242"/>
      <c r="UM10" s="242"/>
      <c r="UN10" s="242"/>
      <c r="UO10" s="242"/>
      <c r="UP10" s="242"/>
      <c r="UQ10" s="242"/>
      <c r="UR10" s="242"/>
      <c r="US10" s="242"/>
      <c r="UT10" s="242"/>
      <c r="UU10" s="242"/>
      <c r="UV10" s="242"/>
      <c r="UW10" s="242"/>
      <c r="UX10" s="242"/>
      <c r="UY10" s="242"/>
      <c r="UZ10" s="242"/>
      <c r="VA10" s="242"/>
      <c r="VB10" s="242"/>
      <c r="VC10" s="242"/>
      <c r="VD10" s="242"/>
      <c r="VE10" s="242"/>
      <c r="VF10" s="242"/>
      <c r="VG10" s="242"/>
      <c r="VH10" s="242"/>
      <c r="VI10" s="242"/>
      <c r="VJ10" s="242"/>
      <c r="VK10" s="242"/>
      <c r="VL10" s="242"/>
      <c r="VM10" s="242"/>
      <c r="VN10" s="242"/>
      <c r="VO10" s="242"/>
      <c r="VP10" s="242"/>
      <c r="VQ10" s="242"/>
      <c r="VR10" s="242"/>
      <c r="VS10" s="242"/>
      <c r="VT10" s="242"/>
      <c r="VU10" s="242"/>
      <c r="VV10" s="242"/>
      <c r="VW10" s="242"/>
      <c r="VX10" s="242"/>
      <c r="VY10" s="242"/>
      <c r="VZ10" s="242"/>
      <c r="WA10" s="242"/>
      <c r="WB10" s="242"/>
      <c r="WC10" s="242"/>
      <c r="WD10" s="242"/>
      <c r="WE10" s="242"/>
      <c r="WF10" s="242"/>
      <c r="WG10" s="242"/>
      <c r="WH10" s="242"/>
      <c r="WI10" s="242"/>
      <c r="WJ10" s="242"/>
      <c r="WK10" s="242"/>
      <c r="WL10" s="242"/>
      <c r="WM10" s="242"/>
      <c r="WN10" s="242"/>
      <c r="WO10" s="242"/>
      <c r="WP10" s="242"/>
      <c r="WQ10" s="242"/>
      <c r="WR10" s="242"/>
      <c r="WS10" s="242"/>
      <c r="WT10" s="242"/>
      <c r="WU10" s="242"/>
      <c r="WV10" s="242"/>
      <c r="WW10" s="242"/>
      <c r="WX10" s="242"/>
      <c r="WY10" s="242"/>
      <c r="WZ10" s="242"/>
      <c r="XA10" s="242"/>
      <c r="XB10" s="242"/>
      <c r="XC10" s="242"/>
      <c r="XD10" s="242"/>
      <c r="XE10" s="242"/>
      <c r="XF10" s="242"/>
      <c r="XG10" s="242"/>
      <c r="XH10" s="242"/>
      <c r="XI10" s="242"/>
      <c r="XJ10" s="242"/>
      <c r="XK10" s="242"/>
      <c r="XL10" s="242"/>
      <c r="XM10" s="242"/>
      <c r="XN10" s="242"/>
      <c r="XO10" s="242"/>
      <c r="XP10" s="242"/>
      <c r="XQ10" s="242"/>
      <c r="XR10" s="242"/>
      <c r="XS10" s="242"/>
      <c r="XT10" s="242"/>
      <c r="XU10" s="242"/>
      <c r="XV10" s="242"/>
      <c r="XW10" s="242"/>
      <c r="XX10" s="242"/>
      <c r="XY10" s="242"/>
      <c r="XZ10" s="242"/>
      <c r="YA10" s="242"/>
      <c r="YB10" s="242"/>
      <c r="YC10" s="242"/>
      <c r="YD10" s="242"/>
      <c r="YE10" s="242"/>
      <c r="YF10" s="242"/>
      <c r="YG10" s="242"/>
      <c r="YH10" s="242"/>
      <c r="YI10" s="242"/>
      <c r="YJ10" s="242"/>
      <c r="YK10" s="242"/>
      <c r="YL10" s="242"/>
      <c r="YM10" s="242"/>
      <c r="YN10" s="242"/>
      <c r="YO10" s="242"/>
      <c r="YP10" s="242"/>
      <c r="YQ10" s="242"/>
      <c r="YR10" s="242"/>
      <c r="YS10" s="242"/>
      <c r="YT10" s="242"/>
      <c r="YU10" s="242"/>
      <c r="YV10" s="242"/>
      <c r="YW10" s="242"/>
      <c r="YX10" s="242"/>
      <c r="YY10" s="242"/>
      <c r="YZ10" s="242"/>
      <c r="ZA10" s="242"/>
      <c r="ZB10" s="242"/>
      <c r="ZC10" s="242"/>
      <c r="ZD10" s="242"/>
      <c r="ZE10" s="242"/>
      <c r="ZF10" s="242"/>
      <c r="ZG10" s="242"/>
      <c r="ZH10" s="242"/>
      <c r="ZI10" s="242"/>
      <c r="ZJ10" s="242"/>
      <c r="ZK10" s="242"/>
      <c r="ZL10" s="242"/>
      <c r="ZM10" s="242"/>
      <c r="ZN10" s="242"/>
      <c r="ZO10" s="242"/>
      <c r="ZP10" s="242"/>
      <c r="ZQ10" s="242"/>
      <c r="ZR10" s="242"/>
      <c r="ZS10" s="242"/>
      <c r="ZT10" s="242"/>
      <c r="ZU10" s="242"/>
      <c r="ZV10" s="242"/>
      <c r="ZW10" s="242"/>
      <c r="ZX10" s="242"/>
      <c r="ZY10" s="242"/>
      <c r="ZZ10" s="242"/>
      <c r="AAA10" s="242"/>
      <c r="AAB10" s="242"/>
      <c r="AAC10" s="242"/>
      <c r="AAD10" s="242"/>
      <c r="AAE10" s="242"/>
      <c r="AAF10" s="242"/>
      <c r="AAG10" s="242"/>
      <c r="AAH10" s="242"/>
      <c r="AAI10" s="242"/>
      <c r="AAJ10" s="242"/>
      <c r="AAK10" s="242"/>
      <c r="AAL10" s="242"/>
      <c r="AAM10" s="242"/>
      <c r="AAN10" s="242"/>
      <c r="AAO10" s="242"/>
      <c r="AAP10" s="242"/>
      <c r="AAQ10" s="242"/>
      <c r="AAR10" s="242"/>
      <c r="AAS10" s="242"/>
      <c r="AAT10" s="242"/>
      <c r="AAU10" s="242"/>
      <c r="AAV10" s="242"/>
      <c r="AAW10" s="242"/>
      <c r="AAX10" s="242"/>
      <c r="AAY10" s="242"/>
      <c r="AAZ10" s="242"/>
      <c r="ABA10" s="242"/>
      <c r="ABB10" s="242"/>
      <c r="ABC10" s="242"/>
      <c r="ABD10" s="242"/>
      <c r="ABE10" s="242"/>
      <c r="ABF10" s="242"/>
      <c r="ABG10" s="242"/>
      <c r="ABH10" s="242"/>
      <c r="ABI10" s="242"/>
      <c r="ABJ10" s="242"/>
      <c r="ABK10" s="242"/>
      <c r="ABL10" s="242"/>
      <c r="ABM10" s="242"/>
      <c r="ABN10" s="242"/>
      <c r="ABO10" s="242"/>
      <c r="ABP10" s="242"/>
      <c r="ABQ10" s="242"/>
      <c r="ABR10" s="242"/>
      <c r="ABS10" s="242"/>
      <c r="ABT10" s="242"/>
      <c r="ABU10" s="242"/>
      <c r="ABV10" s="242"/>
      <c r="ABW10" s="242"/>
      <c r="ABX10" s="242"/>
      <c r="ABY10" s="242"/>
      <c r="ABZ10" s="242"/>
      <c r="ACA10" s="242"/>
      <c r="ACB10" s="242"/>
      <c r="ACC10" s="242"/>
      <c r="ACD10" s="242"/>
      <c r="ACE10" s="242"/>
      <c r="ACF10" s="242"/>
      <c r="ACG10" s="242"/>
      <c r="ACH10" s="242"/>
      <c r="ACI10" s="242"/>
      <c r="ACJ10" s="242"/>
      <c r="ACK10" s="242"/>
      <c r="ACL10" s="242"/>
      <c r="ACM10" s="242"/>
      <c r="ACN10" s="242"/>
      <c r="ACO10" s="242"/>
      <c r="ACP10" s="242"/>
      <c r="ACQ10" s="242"/>
      <c r="ACR10" s="242"/>
      <c r="ACS10" s="242"/>
      <c r="ACT10" s="242"/>
      <c r="ACU10" s="242"/>
      <c r="ACV10" s="242"/>
      <c r="ACW10" s="242"/>
      <c r="ACX10" s="242"/>
      <c r="ACY10" s="242"/>
      <c r="ACZ10" s="242"/>
      <c r="ADA10" s="242"/>
      <c r="ADB10" s="242"/>
      <c r="ADC10" s="242"/>
      <c r="ADD10" s="242"/>
      <c r="ADE10" s="242"/>
      <c r="ADF10" s="242"/>
      <c r="ADG10" s="242"/>
      <c r="ADH10" s="242"/>
      <c r="ADI10" s="242"/>
      <c r="ADJ10" s="242"/>
      <c r="ADK10" s="242"/>
      <c r="ADL10" s="242"/>
      <c r="ADM10" s="242"/>
      <c r="ADN10" s="242"/>
      <c r="ADO10" s="242"/>
      <c r="ADP10" s="242"/>
      <c r="ADQ10" s="242"/>
      <c r="ADR10" s="242"/>
      <c r="ADS10" s="242"/>
      <c r="ADT10" s="242"/>
      <c r="ADU10" s="242"/>
      <c r="ADV10" s="242"/>
      <c r="ADW10" s="242"/>
      <c r="ADX10" s="242"/>
      <c r="ADY10" s="242"/>
      <c r="ADZ10" s="242"/>
      <c r="AEA10" s="242"/>
      <c r="AEB10" s="242"/>
      <c r="AEC10" s="242"/>
      <c r="AED10" s="242"/>
      <c r="AEE10" s="242"/>
      <c r="AEF10" s="242"/>
      <c r="AEG10" s="242"/>
      <c r="AEH10" s="242"/>
      <c r="AEI10" s="242"/>
      <c r="AEJ10" s="242"/>
      <c r="AEK10" s="242"/>
      <c r="AEL10" s="242"/>
      <c r="AEM10" s="242"/>
      <c r="AEN10" s="242"/>
      <c r="AEO10" s="242"/>
      <c r="AEP10" s="242"/>
      <c r="AEQ10" s="242"/>
      <c r="AER10" s="242"/>
      <c r="AES10" s="242"/>
      <c r="AET10" s="242"/>
      <c r="AEU10" s="242"/>
      <c r="AEV10" s="242"/>
      <c r="AEW10" s="242"/>
      <c r="AEX10" s="242"/>
      <c r="AEY10" s="242"/>
      <c r="AEZ10" s="242"/>
      <c r="AFA10" s="242"/>
      <c r="AFB10" s="242"/>
      <c r="AFC10" s="242"/>
      <c r="AFD10" s="242"/>
      <c r="AFE10" s="242"/>
      <c r="AFF10" s="242"/>
      <c r="AFG10" s="242"/>
      <c r="AFH10" s="242"/>
      <c r="AFI10" s="242"/>
      <c r="AFJ10" s="242"/>
      <c r="AFK10" s="242"/>
      <c r="AFL10" s="242"/>
      <c r="AFM10" s="242"/>
      <c r="AFN10" s="242"/>
      <c r="AFO10" s="242"/>
      <c r="AFP10" s="242"/>
      <c r="AFQ10" s="242"/>
      <c r="AFR10" s="242"/>
      <c r="AFS10" s="242"/>
      <c r="AFT10" s="242"/>
      <c r="AFU10" s="242"/>
      <c r="AFV10" s="242"/>
      <c r="AFW10" s="242"/>
      <c r="AFX10" s="242"/>
      <c r="AFY10" s="242"/>
      <c r="AFZ10" s="242"/>
      <c r="AGA10" s="242"/>
      <c r="AGB10" s="242"/>
      <c r="AGC10" s="242"/>
      <c r="AGD10" s="242"/>
      <c r="AGE10" s="242"/>
      <c r="AGF10" s="242"/>
      <c r="AGG10" s="242"/>
      <c r="AGH10" s="242"/>
      <c r="AGI10" s="242"/>
      <c r="AGJ10" s="242"/>
      <c r="AGK10" s="242"/>
      <c r="AGL10" s="242"/>
      <c r="AGM10" s="242"/>
      <c r="AGN10" s="242"/>
      <c r="AGO10" s="242"/>
      <c r="AGP10" s="242"/>
      <c r="AGQ10" s="242"/>
      <c r="AGR10" s="242"/>
      <c r="AGS10" s="242"/>
      <c r="AGT10" s="242"/>
      <c r="AGU10" s="242"/>
      <c r="AGV10" s="242"/>
      <c r="AGW10" s="242"/>
      <c r="AGX10" s="242"/>
      <c r="AGY10" s="242"/>
      <c r="AGZ10" s="242"/>
      <c r="AHA10" s="242"/>
      <c r="AHB10" s="242"/>
      <c r="AHC10" s="242"/>
      <c r="AHD10" s="242"/>
      <c r="AHE10" s="242"/>
      <c r="AHF10" s="242"/>
      <c r="AHG10" s="242"/>
      <c r="AHH10" s="242"/>
      <c r="AHI10" s="242"/>
      <c r="AHJ10" s="242"/>
      <c r="AHK10" s="242"/>
      <c r="AHL10" s="242"/>
      <c r="AHM10" s="242"/>
      <c r="AHN10" s="242"/>
      <c r="AHO10" s="242"/>
      <c r="AHP10" s="242"/>
      <c r="AHQ10" s="242"/>
      <c r="AHR10" s="242"/>
      <c r="AHS10" s="242"/>
      <c r="AHT10" s="242"/>
      <c r="AHU10" s="242"/>
      <c r="AHV10" s="242"/>
      <c r="AHW10" s="242"/>
      <c r="AHX10" s="242"/>
      <c r="AHY10" s="242"/>
      <c r="AHZ10" s="242"/>
      <c r="AIA10" s="242"/>
      <c r="AIB10" s="242"/>
      <c r="AIC10" s="242"/>
      <c r="AID10" s="242"/>
      <c r="AIE10" s="242"/>
      <c r="AIF10" s="242"/>
      <c r="AIG10" s="242"/>
      <c r="AIH10" s="242"/>
      <c r="AII10" s="242"/>
      <c r="AIJ10" s="242"/>
      <c r="AIK10" s="242"/>
      <c r="AIL10" s="242"/>
      <c r="AIM10" s="242"/>
      <c r="AIN10" s="242"/>
      <c r="AIO10" s="242"/>
      <c r="AIP10" s="242"/>
      <c r="AIQ10" s="242"/>
      <c r="AIR10" s="242"/>
      <c r="AIS10" s="242"/>
      <c r="AIT10" s="242"/>
      <c r="AIU10" s="242"/>
      <c r="AIV10" s="242"/>
      <c r="AIW10" s="242"/>
      <c r="AIX10" s="242"/>
      <c r="AIY10" s="242"/>
      <c r="AIZ10" s="242"/>
      <c r="AJA10" s="242"/>
      <c r="AJB10" s="242"/>
      <c r="AJC10" s="242"/>
      <c r="AJD10" s="242"/>
      <c r="AJE10" s="242"/>
      <c r="AJF10" s="242"/>
      <c r="AJG10" s="242"/>
      <c r="AJH10" s="242"/>
      <c r="AJI10" s="242"/>
      <c r="AJJ10" s="242"/>
      <c r="AJK10" s="242"/>
      <c r="AJL10" s="242"/>
      <c r="AJM10" s="242"/>
      <c r="AJN10" s="242"/>
      <c r="AJO10" s="242"/>
      <c r="AJP10" s="242"/>
      <c r="AJQ10" s="242"/>
      <c r="AJR10" s="242"/>
      <c r="AJS10" s="242"/>
      <c r="AJT10" s="242"/>
      <c r="AJU10" s="242"/>
      <c r="AJV10" s="242"/>
      <c r="AJW10" s="242"/>
      <c r="AJX10" s="242"/>
      <c r="AJY10" s="242"/>
      <c r="AJZ10" s="242"/>
      <c r="AKA10" s="242"/>
      <c r="AKB10" s="242"/>
      <c r="AKC10" s="242"/>
      <c r="AKD10" s="242"/>
      <c r="AKE10" s="242"/>
      <c r="AKF10" s="242"/>
      <c r="AKG10" s="242"/>
      <c r="AKH10" s="242"/>
      <c r="AKI10" s="242"/>
      <c r="AKJ10" s="242"/>
      <c r="AKK10" s="242"/>
      <c r="AKL10" s="242"/>
      <c r="AKM10" s="242"/>
      <c r="AKN10" s="242"/>
      <c r="AKO10" s="242"/>
      <c r="AKP10" s="242"/>
      <c r="AKQ10" s="242"/>
      <c r="AKR10" s="242"/>
      <c r="AKS10" s="242"/>
      <c r="AKT10" s="242"/>
      <c r="AKU10" s="242"/>
      <c r="AKV10" s="242"/>
      <c r="AKW10" s="242"/>
      <c r="AKX10" s="242"/>
      <c r="AKY10" s="242"/>
      <c r="AKZ10" s="242"/>
      <c r="ALA10" s="242"/>
      <c r="ALB10" s="242"/>
      <c r="ALC10" s="242"/>
      <c r="ALD10" s="242"/>
      <c r="ALE10" s="242"/>
      <c r="ALF10" s="242"/>
      <c r="ALG10" s="242"/>
      <c r="ALH10" s="242"/>
      <c r="ALI10" s="242"/>
      <c r="ALJ10" s="242"/>
      <c r="ALK10" s="242"/>
      <c r="ALL10" s="242"/>
      <c r="ALM10" s="242"/>
      <c r="ALN10" s="242"/>
      <c r="ALO10" s="242"/>
      <c r="ALP10" s="242"/>
      <c r="ALQ10" s="242"/>
      <c r="ALR10" s="242"/>
      <c r="ALS10" s="242"/>
      <c r="ALT10" s="242"/>
      <c r="ALU10" s="242"/>
      <c r="ALV10" s="242"/>
      <c r="ALW10" s="242"/>
      <c r="ALX10" s="242"/>
      <c r="ALY10" s="242"/>
      <c r="ALZ10" s="242"/>
      <c r="AMA10" s="242"/>
      <c r="AMB10" s="242"/>
      <c r="AMC10" s="242"/>
      <c r="AMD10" s="242"/>
      <c r="AME10" s="242"/>
      <c r="AMF10" s="242"/>
      <c r="AMG10" s="242"/>
      <c r="AMH10" s="242"/>
      <c r="AMI10" s="242"/>
      <c r="AMJ10" s="242"/>
      <c r="AMK10" s="242"/>
      <c r="AML10" s="242"/>
      <c r="AMM10" s="242"/>
      <c r="AMN10" s="242"/>
      <c r="AMO10" s="242"/>
      <c r="AMP10" s="242"/>
      <c r="AMQ10" s="242"/>
      <c r="AMR10" s="242"/>
      <c r="AMS10" s="242"/>
      <c r="AMT10" s="242"/>
      <c r="AMU10" s="242"/>
      <c r="AMV10" s="242"/>
      <c r="AMW10" s="242"/>
      <c r="AMX10" s="242"/>
      <c r="AMY10" s="242"/>
      <c r="AMZ10" s="242"/>
      <c r="ANA10" s="242"/>
      <c r="ANB10" s="242"/>
      <c r="ANC10" s="242"/>
      <c r="AND10" s="242"/>
      <c r="ANE10" s="242"/>
      <c r="ANF10" s="242"/>
      <c r="ANG10" s="242"/>
      <c r="ANH10" s="242"/>
      <c r="ANI10" s="242"/>
      <c r="ANJ10" s="242"/>
      <c r="ANK10" s="242"/>
      <c r="ANL10" s="242"/>
      <c r="ANM10" s="242"/>
      <c r="ANN10" s="242"/>
      <c r="ANO10" s="242"/>
      <c r="ANP10" s="242"/>
      <c r="ANQ10" s="242"/>
      <c r="ANR10" s="242"/>
      <c r="ANS10" s="242"/>
      <c r="ANT10" s="242"/>
      <c r="ANU10" s="242"/>
      <c r="ANV10" s="242"/>
      <c r="ANW10" s="242"/>
      <c r="ANX10" s="242"/>
      <c r="ANY10" s="242"/>
      <c r="ANZ10" s="242"/>
      <c r="AOA10" s="242"/>
      <c r="AOB10" s="242"/>
      <c r="AOC10" s="242"/>
      <c r="AOD10" s="242"/>
      <c r="AOE10" s="242"/>
      <c r="AOF10" s="242"/>
      <c r="AOG10" s="242"/>
      <c r="AOH10" s="242"/>
      <c r="AOI10" s="242"/>
      <c r="AOJ10" s="242"/>
      <c r="AOK10" s="242"/>
      <c r="AOL10" s="242"/>
      <c r="AOM10" s="242"/>
      <c r="AON10" s="242"/>
      <c r="AOO10" s="242"/>
      <c r="AOP10" s="242"/>
      <c r="AOQ10" s="242"/>
      <c r="AOR10" s="242"/>
      <c r="AOS10" s="242"/>
      <c r="AOT10" s="242"/>
      <c r="AOU10" s="242"/>
      <c r="AOV10" s="242"/>
      <c r="AOW10" s="242"/>
      <c r="AOX10" s="242"/>
      <c r="AOY10" s="242"/>
      <c r="AOZ10" s="242"/>
      <c r="APA10" s="242"/>
      <c r="APB10" s="242"/>
      <c r="APC10" s="242"/>
      <c r="APD10" s="242"/>
      <c r="APE10" s="242"/>
      <c r="APF10" s="242"/>
      <c r="APG10" s="242"/>
      <c r="APH10" s="242"/>
      <c r="API10" s="242"/>
      <c r="APJ10" s="242"/>
      <c r="APK10" s="242"/>
      <c r="APL10" s="242"/>
      <c r="APM10" s="242"/>
      <c r="APN10" s="242"/>
      <c r="APO10" s="242"/>
      <c r="APP10" s="242"/>
      <c r="APQ10" s="242"/>
      <c r="APR10" s="242"/>
      <c r="APS10" s="242"/>
      <c r="APT10" s="242"/>
      <c r="APU10" s="242"/>
      <c r="APV10" s="242"/>
      <c r="APW10" s="242"/>
      <c r="APX10" s="242"/>
      <c r="APY10" s="242"/>
      <c r="APZ10" s="242"/>
      <c r="AQA10" s="242"/>
      <c r="AQB10" s="242"/>
      <c r="AQC10" s="242"/>
      <c r="AQD10" s="242"/>
      <c r="AQE10" s="242"/>
      <c r="AQF10" s="242"/>
      <c r="AQG10" s="242"/>
      <c r="AQH10" s="242"/>
      <c r="AQI10" s="242"/>
      <c r="AQJ10" s="242"/>
      <c r="AQK10" s="242"/>
      <c r="AQL10" s="242"/>
      <c r="AQM10" s="242"/>
      <c r="AQN10" s="242"/>
      <c r="AQO10" s="242"/>
      <c r="AQP10" s="242"/>
      <c r="AQQ10" s="242"/>
      <c r="AQR10" s="242"/>
      <c r="AQS10" s="242"/>
      <c r="AQT10" s="242"/>
    </row>
    <row r="11" spans="1:1138" s="32" customFormat="1" ht="15" customHeight="1" thickBot="1">
      <c r="A11" s="6"/>
      <c r="B11" s="7"/>
      <c r="C11" s="8"/>
      <c r="D11" s="9" t="str">
        <f>IFERROR(($D$226/#REF!),"")</f>
        <v/>
      </c>
      <c r="E11" s="9" t="str">
        <f>IFERROR(($E$226/#REF!),"")</f>
        <v/>
      </c>
      <c r="F11" s="219" t="str">
        <f>IFERROR(($F$226/#REF!),"")</f>
        <v/>
      </c>
      <c r="G11" s="260"/>
      <c r="H11" s="260"/>
      <c r="I11" s="261"/>
      <c r="J11" s="260"/>
      <c r="K11" s="260"/>
      <c r="L11" s="261"/>
      <c r="M11" s="260"/>
      <c r="N11" s="260"/>
      <c r="O11" s="261"/>
      <c r="P11" s="260"/>
      <c r="Q11" s="260"/>
      <c r="R11" s="261"/>
      <c r="S11" s="260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  <c r="CC11" s="242"/>
      <c r="CD11" s="242"/>
      <c r="CE11" s="242"/>
      <c r="CF11" s="242"/>
      <c r="CG11" s="242"/>
      <c r="CH11" s="242"/>
      <c r="CI11" s="242"/>
      <c r="CJ11" s="242"/>
      <c r="CK11" s="242"/>
      <c r="CL11" s="242"/>
      <c r="CM11" s="242"/>
      <c r="CN11" s="242"/>
      <c r="CO11" s="242"/>
      <c r="CP11" s="242"/>
      <c r="CQ11" s="242"/>
      <c r="CR11" s="242"/>
      <c r="CS11" s="242"/>
      <c r="CT11" s="242"/>
      <c r="CU11" s="242"/>
      <c r="CV11" s="242"/>
      <c r="CW11" s="242"/>
      <c r="CX11" s="242"/>
      <c r="CY11" s="242"/>
      <c r="CZ11" s="242"/>
      <c r="DA11" s="242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N11" s="242"/>
      <c r="DO11" s="242"/>
      <c r="DP11" s="242"/>
      <c r="DQ11" s="242"/>
      <c r="DR11" s="242"/>
      <c r="DS11" s="242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F11" s="242"/>
      <c r="EG11" s="242"/>
      <c r="EH11" s="242"/>
      <c r="EI11" s="242"/>
      <c r="EJ11" s="242"/>
      <c r="EK11" s="242"/>
      <c r="EL11" s="242"/>
      <c r="EM11" s="242"/>
      <c r="EN11" s="242"/>
      <c r="EO11" s="242"/>
      <c r="EP11" s="242"/>
      <c r="EQ11" s="242"/>
      <c r="ER11" s="242"/>
      <c r="ES11" s="242"/>
      <c r="ET11" s="242"/>
      <c r="EU11" s="242"/>
      <c r="EV11" s="242"/>
      <c r="EW11" s="242"/>
      <c r="EX11" s="242"/>
      <c r="EY11" s="242"/>
      <c r="EZ11" s="242"/>
      <c r="FA11" s="242"/>
      <c r="FB11" s="242"/>
      <c r="FC11" s="242"/>
      <c r="FD11" s="242"/>
      <c r="FE11" s="242"/>
      <c r="FF11" s="242"/>
      <c r="FG11" s="242"/>
      <c r="FH11" s="242"/>
      <c r="FI11" s="242"/>
      <c r="FJ11" s="242"/>
      <c r="FK11" s="242"/>
      <c r="FL11" s="242"/>
      <c r="FM11" s="242"/>
      <c r="FN11" s="242"/>
      <c r="FO11" s="242"/>
      <c r="FP11" s="242"/>
      <c r="FQ11" s="242"/>
      <c r="FR11" s="242"/>
      <c r="FS11" s="242"/>
      <c r="FT11" s="242"/>
      <c r="FU11" s="242"/>
      <c r="FV11" s="242"/>
      <c r="FW11" s="242"/>
      <c r="FX11" s="242"/>
      <c r="FY11" s="242"/>
      <c r="FZ11" s="242"/>
      <c r="GA11" s="242"/>
      <c r="GB11" s="242"/>
      <c r="GC11" s="242"/>
      <c r="GD11" s="242"/>
      <c r="GE11" s="242"/>
      <c r="GF11" s="242"/>
      <c r="GG11" s="242"/>
      <c r="GH11" s="242"/>
      <c r="GI11" s="242"/>
      <c r="GJ11" s="242"/>
      <c r="GK11" s="242"/>
      <c r="GL11" s="242"/>
      <c r="GM11" s="242"/>
      <c r="GN11" s="242"/>
      <c r="GO11" s="242"/>
      <c r="GP11" s="242"/>
      <c r="GQ11" s="242"/>
      <c r="GR11" s="242"/>
      <c r="GS11" s="242"/>
      <c r="GT11" s="242"/>
      <c r="GU11" s="242"/>
      <c r="GV11" s="242"/>
      <c r="GW11" s="242"/>
      <c r="GX11" s="242"/>
      <c r="GY11" s="242"/>
      <c r="GZ11" s="242"/>
      <c r="HA11" s="242"/>
      <c r="HB11" s="242"/>
      <c r="HC11" s="242"/>
      <c r="HD11" s="242"/>
      <c r="HE11" s="242"/>
      <c r="HF11" s="242"/>
      <c r="HG11" s="242"/>
      <c r="HH11" s="242"/>
      <c r="HI11" s="242"/>
      <c r="HJ11" s="242"/>
      <c r="HK11" s="242"/>
      <c r="HL11" s="242"/>
      <c r="HM11" s="242"/>
      <c r="HN11" s="242"/>
      <c r="HO11" s="242"/>
      <c r="HP11" s="242"/>
      <c r="HQ11" s="242"/>
      <c r="HR11" s="242"/>
      <c r="HS11" s="242"/>
      <c r="HT11" s="242"/>
      <c r="HU11" s="242"/>
      <c r="HV11" s="242"/>
      <c r="HW11" s="242"/>
      <c r="HX11" s="242"/>
      <c r="HY11" s="242"/>
      <c r="HZ11" s="242"/>
      <c r="IA11" s="242"/>
      <c r="IB11" s="242"/>
      <c r="IC11" s="242"/>
      <c r="ID11" s="242"/>
      <c r="IE11" s="242"/>
      <c r="IF11" s="242"/>
      <c r="IG11" s="242"/>
      <c r="IH11" s="242"/>
      <c r="II11" s="242"/>
      <c r="IJ11" s="242"/>
      <c r="IK11" s="242"/>
      <c r="IL11" s="242"/>
      <c r="IM11" s="242"/>
      <c r="IN11" s="242"/>
      <c r="IO11" s="242"/>
      <c r="IP11" s="242"/>
      <c r="IQ11" s="242"/>
      <c r="IR11" s="242"/>
      <c r="IS11" s="242"/>
      <c r="IT11" s="242"/>
      <c r="IU11" s="242"/>
      <c r="IV11" s="242"/>
      <c r="IW11" s="242"/>
      <c r="IX11" s="242"/>
      <c r="IY11" s="242"/>
      <c r="IZ11" s="242"/>
      <c r="JA11" s="242"/>
      <c r="JB11" s="242"/>
      <c r="JC11" s="242"/>
      <c r="JD11" s="242"/>
      <c r="JE11" s="242"/>
      <c r="JF11" s="242"/>
      <c r="JG11" s="242"/>
      <c r="JH11" s="242"/>
      <c r="JI11" s="242"/>
      <c r="JJ11" s="242"/>
      <c r="JK11" s="242"/>
      <c r="JL11" s="242"/>
      <c r="JM11" s="242"/>
      <c r="JN11" s="242"/>
      <c r="JO11" s="242"/>
      <c r="JP11" s="242"/>
      <c r="JQ11" s="242"/>
      <c r="JR11" s="242"/>
      <c r="JS11" s="242"/>
      <c r="JT11" s="242"/>
      <c r="JU11" s="242"/>
      <c r="JV11" s="242"/>
      <c r="JW11" s="242"/>
      <c r="JX11" s="242"/>
      <c r="JY11" s="242"/>
      <c r="JZ11" s="242"/>
      <c r="KA11" s="242"/>
      <c r="KB11" s="242"/>
      <c r="KC11" s="242"/>
      <c r="KD11" s="242"/>
      <c r="KE11" s="242"/>
      <c r="KF11" s="242"/>
      <c r="KG11" s="242"/>
      <c r="KH11" s="242"/>
      <c r="KI11" s="242"/>
      <c r="KJ11" s="242"/>
      <c r="KK11" s="242"/>
      <c r="KL11" s="242"/>
      <c r="KM11" s="242"/>
      <c r="KN11" s="242"/>
      <c r="KO11" s="242"/>
      <c r="KP11" s="242"/>
      <c r="KQ11" s="242"/>
      <c r="KR11" s="242"/>
      <c r="KS11" s="242"/>
      <c r="KT11" s="242"/>
      <c r="KU11" s="242"/>
      <c r="KV11" s="242"/>
      <c r="KW11" s="242"/>
      <c r="KX11" s="242"/>
      <c r="KY11" s="242"/>
      <c r="KZ11" s="242"/>
      <c r="LA11" s="242"/>
      <c r="LB11" s="242"/>
      <c r="LC11" s="242"/>
      <c r="LD11" s="242"/>
      <c r="LE11" s="242"/>
      <c r="LF11" s="242"/>
      <c r="LG11" s="242"/>
      <c r="LH11" s="242"/>
      <c r="LI11" s="242"/>
      <c r="LJ11" s="242"/>
      <c r="LK11" s="242"/>
      <c r="LL11" s="242"/>
      <c r="LM11" s="242"/>
      <c r="LN11" s="242"/>
      <c r="LO11" s="242"/>
      <c r="LP11" s="242"/>
      <c r="LQ11" s="242"/>
      <c r="LR11" s="242"/>
      <c r="LS11" s="242"/>
      <c r="LT11" s="242"/>
      <c r="LU11" s="242"/>
      <c r="LV11" s="242"/>
      <c r="LW11" s="242"/>
      <c r="LX11" s="242"/>
      <c r="LY11" s="242"/>
      <c r="LZ11" s="242"/>
      <c r="MA11" s="242"/>
      <c r="MB11" s="242"/>
      <c r="MC11" s="242"/>
      <c r="MD11" s="242"/>
      <c r="ME11" s="242"/>
      <c r="MF11" s="242"/>
      <c r="MG11" s="242"/>
      <c r="MH11" s="242"/>
      <c r="MI11" s="242"/>
      <c r="MJ11" s="242"/>
      <c r="MK11" s="242"/>
      <c r="ML11" s="242"/>
      <c r="MM11" s="242"/>
      <c r="MN11" s="242"/>
      <c r="MO11" s="242"/>
      <c r="MP11" s="242"/>
      <c r="MQ11" s="242"/>
      <c r="MR11" s="242"/>
      <c r="MS11" s="242"/>
      <c r="MT11" s="242"/>
      <c r="MU11" s="242"/>
      <c r="MV11" s="242"/>
      <c r="MW11" s="242"/>
      <c r="MX11" s="242"/>
      <c r="MY11" s="242"/>
      <c r="MZ11" s="242"/>
      <c r="NA11" s="242"/>
      <c r="NB11" s="242"/>
      <c r="NC11" s="242"/>
      <c r="ND11" s="242"/>
      <c r="NE11" s="242"/>
      <c r="NF11" s="242"/>
      <c r="NG11" s="242"/>
      <c r="NH11" s="242"/>
      <c r="NI11" s="242"/>
      <c r="NJ11" s="242"/>
      <c r="NK11" s="242"/>
      <c r="NL11" s="242"/>
      <c r="NM11" s="242"/>
      <c r="NN11" s="242"/>
      <c r="NO11" s="242"/>
      <c r="NP11" s="242"/>
      <c r="NQ11" s="242"/>
      <c r="NR11" s="242"/>
      <c r="NS11" s="242"/>
      <c r="NT11" s="242"/>
      <c r="NU11" s="242"/>
      <c r="NV11" s="242"/>
      <c r="NW11" s="242"/>
      <c r="NX11" s="242"/>
      <c r="NY11" s="242"/>
      <c r="NZ11" s="242"/>
      <c r="OA11" s="242"/>
      <c r="OB11" s="242"/>
      <c r="OC11" s="242"/>
      <c r="OD11" s="242"/>
      <c r="OE11" s="242"/>
      <c r="OF11" s="242"/>
      <c r="OG11" s="242"/>
      <c r="OH11" s="242"/>
      <c r="OI11" s="242"/>
      <c r="OJ11" s="242"/>
      <c r="OK11" s="242"/>
      <c r="OL11" s="242"/>
      <c r="OM11" s="242"/>
      <c r="ON11" s="242"/>
      <c r="OO11" s="242"/>
      <c r="OP11" s="242"/>
      <c r="OQ11" s="242"/>
      <c r="OR11" s="242"/>
      <c r="OS11" s="242"/>
      <c r="OT11" s="242"/>
      <c r="OU11" s="242"/>
      <c r="OV11" s="242"/>
      <c r="OW11" s="242"/>
      <c r="OX11" s="242"/>
      <c r="OY11" s="242"/>
      <c r="OZ11" s="242"/>
      <c r="PA11" s="242"/>
      <c r="PB11" s="242"/>
      <c r="PC11" s="242"/>
      <c r="PD11" s="242"/>
      <c r="PE11" s="242"/>
      <c r="PF11" s="242"/>
      <c r="PG11" s="242"/>
      <c r="PH11" s="242"/>
      <c r="PI11" s="242"/>
      <c r="PJ11" s="242"/>
      <c r="PK11" s="242"/>
      <c r="PL11" s="242"/>
      <c r="PM11" s="242"/>
      <c r="PN11" s="242"/>
      <c r="PO11" s="242"/>
      <c r="PP11" s="242"/>
      <c r="PQ11" s="242"/>
      <c r="PR11" s="242"/>
      <c r="PS11" s="242"/>
      <c r="PT11" s="242"/>
      <c r="PU11" s="242"/>
      <c r="PV11" s="242"/>
      <c r="PW11" s="242"/>
      <c r="PX11" s="242"/>
      <c r="PY11" s="242"/>
      <c r="PZ11" s="242"/>
      <c r="QA11" s="242"/>
      <c r="QB11" s="242"/>
      <c r="QC11" s="242"/>
      <c r="QD11" s="242"/>
      <c r="QE11" s="242"/>
      <c r="QF11" s="242"/>
      <c r="QG11" s="242"/>
      <c r="QH11" s="242"/>
      <c r="QI11" s="242"/>
      <c r="QJ11" s="242"/>
      <c r="QK11" s="242"/>
      <c r="QL11" s="242"/>
      <c r="QM11" s="242"/>
      <c r="QN11" s="242"/>
      <c r="QO11" s="242"/>
      <c r="QP11" s="242"/>
      <c r="QQ11" s="242"/>
      <c r="QR11" s="242"/>
      <c r="QS11" s="242"/>
      <c r="QT11" s="242"/>
      <c r="QU11" s="242"/>
      <c r="QV11" s="242"/>
      <c r="QW11" s="242"/>
      <c r="QX11" s="242"/>
      <c r="QY11" s="242"/>
      <c r="QZ11" s="242"/>
      <c r="RA11" s="242"/>
      <c r="RB11" s="242"/>
      <c r="RC11" s="242"/>
      <c r="RD11" s="242"/>
      <c r="RE11" s="242"/>
      <c r="RF11" s="242"/>
      <c r="RG11" s="242"/>
      <c r="RH11" s="242"/>
      <c r="RI11" s="242"/>
      <c r="RJ11" s="242"/>
      <c r="RK11" s="242"/>
      <c r="RL11" s="242"/>
      <c r="RM11" s="242"/>
      <c r="RN11" s="242"/>
      <c r="RO11" s="242"/>
      <c r="RP11" s="242"/>
      <c r="RQ11" s="242"/>
      <c r="RR11" s="242"/>
      <c r="RS11" s="242"/>
      <c r="RT11" s="242"/>
      <c r="RU11" s="242"/>
      <c r="RV11" s="242"/>
      <c r="RW11" s="242"/>
      <c r="RX11" s="242"/>
      <c r="RY11" s="242"/>
      <c r="RZ11" s="242"/>
      <c r="SA11" s="242"/>
      <c r="SB11" s="242"/>
      <c r="SC11" s="242"/>
      <c r="SD11" s="242"/>
      <c r="SE11" s="242"/>
      <c r="SF11" s="242"/>
      <c r="SG11" s="242"/>
      <c r="SH11" s="242"/>
      <c r="SI11" s="242"/>
      <c r="SJ11" s="242"/>
      <c r="SK11" s="242"/>
      <c r="SL11" s="242"/>
      <c r="SM11" s="242"/>
      <c r="SN11" s="242"/>
      <c r="SO11" s="242"/>
      <c r="SP11" s="242"/>
      <c r="SQ11" s="242"/>
      <c r="SR11" s="242"/>
      <c r="SS11" s="242"/>
      <c r="ST11" s="242"/>
      <c r="SU11" s="242"/>
      <c r="SV11" s="242"/>
      <c r="SW11" s="242"/>
      <c r="SX11" s="242"/>
      <c r="SY11" s="242"/>
      <c r="SZ11" s="242"/>
      <c r="TA11" s="242"/>
      <c r="TB11" s="242"/>
      <c r="TC11" s="242"/>
      <c r="TD11" s="242"/>
      <c r="TE11" s="242"/>
      <c r="TF11" s="242"/>
      <c r="TG11" s="242"/>
      <c r="TH11" s="242"/>
      <c r="TI11" s="242"/>
      <c r="TJ11" s="242"/>
      <c r="TK11" s="242"/>
      <c r="TL11" s="242"/>
      <c r="TM11" s="242"/>
      <c r="TN11" s="242"/>
      <c r="TO11" s="242"/>
      <c r="TP11" s="242"/>
      <c r="TQ11" s="242"/>
      <c r="TR11" s="242"/>
      <c r="TS11" s="242"/>
      <c r="TT11" s="242"/>
      <c r="TU11" s="242"/>
      <c r="TV11" s="242"/>
      <c r="TW11" s="242"/>
      <c r="TX11" s="242"/>
      <c r="TY11" s="242"/>
      <c r="TZ11" s="242"/>
      <c r="UA11" s="242"/>
      <c r="UB11" s="242"/>
      <c r="UC11" s="242"/>
      <c r="UD11" s="242"/>
      <c r="UE11" s="242"/>
      <c r="UF11" s="242"/>
      <c r="UG11" s="242"/>
      <c r="UH11" s="242"/>
      <c r="UI11" s="242"/>
      <c r="UJ11" s="242"/>
      <c r="UK11" s="242"/>
      <c r="UL11" s="242"/>
      <c r="UM11" s="242"/>
      <c r="UN11" s="242"/>
      <c r="UO11" s="242"/>
      <c r="UP11" s="242"/>
      <c r="UQ11" s="242"/>
      <c r="UR11" s="242"/>
      <c r="US11" s="242"/>
      <c r="UT11" s="242"/>
      <c r="UU11" s="242"/>
      <c r="UV11" s="242"/>
      <c r="UW11" s="242"/>
      <c r="UX11" s="242"/>
      <c r="UY11" s="242"/>
      <c r="UZ11" s="242"/>
      <c r="VA11" s="242"/>
      <c r="VB11" s="242"/>
      <c r="VC11" s="242"/>
      <c r="VD11" s="242"/>
      <c r="VE11" s="242"/>
      <c r="VF11" s="242"/>
      <c r="VG11" s="242"/>
      <c r="VH11" s="242"/>
      <c r="VI11" s="242"/>
      <c r="VJ11" s="242"/>
      <c r="VK11" s="242"/>
      <c r="VL11" s="242"/>
      <c r="VM11" s="242"/>
      <c r="VN11" s="242"/>
      <c r="VO11" s="242"/>
      <c r="VP11" s="242"/>
      <c r="VQ11" s="242"/>
      <c r="VR11" s="242"/>
      <c r="VS11" s="242"/>
      <c r="VT11" s="242"/>
      <c r="VU11" s="242"/>
      <c r="VV11" s="242"/>
      <c r="VW11" s="242"/>
      <c r="VX11" s="242"/>
      <c r="VY11" s="242"/>
      <c r="VZ11" s="242"/>
      <c r="WA11" s="242"/>
      <c r="WB11" s="242"/>
      <c r="WC11" s="242"/>
      <c r="WD11" s="242"/>
      <c r="WE11" s="242"/>
      <c r="WF11" s="242"/>
      <c r="WG11" s="242"/>
      <c r="WH11" s="242"/>
      <c r="WI11" s="242"/>
      <c r="WJ11" s="242"/>
      <c r="WK11" s="242"/>
      <c r="WL11" s="242"/>
      <c r="WM11" s="242"/>
      <c r="WN11" s="242"/>
      <c r="WO11" s="242"/>
      <c r="WP11" s="242"/>
      <c r="WQ11" s="242"/>
      <c r="WR11" s="242"/>
      <c r="WS11" s="242"/>
      <c r="WT11" s="242"/>
      <c r="WU11" s="242"/>
      <c r="WV11" s="242"/>
      <c r="WW11" s="242"/>
      <c r="WX11" s="242"/>
      <c r="WY11" s="242"/>
      <c r="WZ11" s="242"/>
      <c r="XA11" s="242"/>
      <c r="XB11" s="242"/>
      <c r="XC11" s="242"/>
      <c r="XD11" s="242"/>
      <c r="XE11" s="242"/>
      <c r="XF11" s="242"/>
      <c r="XG11" s="242"/>
      <c r="XH11" s="242"/>
      <c r="XI11" s="242"/>
      <c r="XJ11" s="242"/>
      <c r="XK11" s="242"/>
      <c r="XL11" s="242"/>
      <c r="XM11" s="242"/>
      <c r="XN11" s="242"/>
      <c r="XO11" s="242"/>
      <c r="XP11" s="242"/>
      <c r="XQ11" s="242"/>
      <c r="XR11" s="242"/>
      <c r="XS11" s="242"/>
      <c r="XT11" s="242"/>
      <c r="XU11" s="242"/>
      <c r="XV11" s="242"/>
      <c r="XW11" s="242"/>
      <c r="XX11" s="242"/>
      <c r="XY11" s="242"/>
      <c r="XZ11" s="242"/>
      <c r="YA11" s="242"/>
      <c r="YB11" s="242"/>
      <c r="YC11" s="242"/>
      <c r="YD11" s="242"/>
      <c r="YE11" s="242"/>
      <c r="YF11" s="242"/>
      <c r="YG11" s="242"/>
      <c r="YH11" s="242"/>
      <c r="YI11" s="242"/>
      <c r="YJ11" s="242"/>
      <c r="YK11" s="242"/>
      <c r="YL11" s="242"/>
      <c r="YM11" s="242"/>
      <c r="YN11" s="242"/>
      <c r="YO11" s="242"/>
      <c r="YP11" s="242"/>
      <c r="YQ11" s="242"/>
      <c r="YR11" s="242"/>
      <c r="YS11" s="242"/>
      <c r="YT11" s="242"/>
      <c r="YU11" s="242"/>
      <c r="YV11" s="242"/>
      <c r="YW11" s="242"/>
      <c r="YX11" s="242"/>
      <c r="YY11" s="242"/>
      <c r="YZ11" s="242"/>
      <c r="ZA11" s="242"/>
      <c r="ZB11" s="242"/>
      <c r="ZC11" s="242"/>
      <c r="ZD11" s="242"/>
      <c r="ZE11" s="242"/>
      <c r="ZF11" s="242"/>
      <c r="ZG11" s="242"/>
      <c r="ZH11" s="242"/>
      <c r="ZI11" s="242"/>
      <c r="ZJ11" s="242"/>
      <c r="ZK11" s="242"/>
      <c r="ZL11" s="242"/>
      <c r="ZM11" s="242"/>
      <c r="ZN11" s="242"/>
      <c r="ZO11" s="242"/>
      <c r="ZP11" s="242"/>
      <c r="ZQ11" s="242"/>
      <c r="ZR11" s="242"/>
      <c r="ZS11" s="242"/>
      <c r="ZT11" s="242"/>
      <c r="ZU11" s="242"/>
      <c r="ZV11" s="242"/>
      <c r="ZW11" s="242"/>
      <c r="ZX11" s="242"/>
      <c r="ZY11" s="242"/>
      <c r="ZZ11" s="242"/>
      <c r="AAA11" s="242"/>
      <c r="AAB11" s="242"/>
      <c r="AAC11" s="242"/>
      <c r="AAD11" s="242"/>
      <c r="AAE11" s="242"/>
      <c r="AAF11" s="242"/>
      <c r="AAG11" s="242"/>
      <c r="AAH11" s="242"/>
      <c r="AAI11" s="242"/>
      <c r="AAJ11" s="242"/>
      <c r="AAK11" s="242"/>
      <c r="AAL11" s="242"/>
      <c r="AAM11" s="242"/>
      <c r="AAN11" s="242"/>
      <c r="AAO11" s="242"/>
      <c r="AAP11" s="242"/>
      <c r="AAQ11" s="242"/>
      <c r="AAR11" s="242"/>
      <c r="AAS11" s="242"/>
      <c r="AAT11" s="242"/>
      <c r="AAU11" s="242"/>
      <c r="AAV11" s="242"/>
      <c r="AAW11" s="242"/>
      <c r="AAX11" s="242"/>
      <c r="AAY11" s="242"/>
      <c r="AAZ11" s="242"/>
      <c r="ABA11" s="242"/>
      <c r="ABB11" s="242"/>
      <c r="ABC11" s="242"/>
      <c r="ABD11" s="242"/>
      <c r="ABE11" s="242"/>
      <c r="ABF11" s="242"/>
      <c r="ABG11" s="242"/>
      <c r="ABH11" s="242"/>
      <c r="ABI11" s="242"/>
      <c r="ABJ11" s="242"/>
      <c r="ABK11" s="242"/>
      <c r="ABL11" s="242"/>
      <c r="ABM11" s="242"/>
      <c r="ABN11" s="242"/>
      <c r="ABO11" s="242"/>
      <c r="ABP11" s="242"/>
      <c r="ABQ11" s="242"/>
      <c r="ABR11" s="242"/>
      <c r="ABS11" s="242"/>
      <c r="ABT11" s="242"/>
      <c r="ABU11" s="242"/>
      <c r="ABV11" s="242"/>
      <c r="ABW11" s="242"/>
      <c r="ABX11" s="242"/>
      <c r="ABY11" s="242"/>
      <c r="ABZ11" s="242"/>
      <c r="ACA11" s="242"/>
      <c r="ACB11" s="242"/>
      <c r="ACC11" s="242"/>
      <c r="ACD11" s="242"/>
      <c r="ACE11" s="242"/>
      <c r="ACF11" s="242"/>
      <c r="ACG11" s="242"/>
      <c r="ACH11" s="242"/>
      <c r="ACI11" s="242"/>
      <c r="ACJ11" s="242"/>
      <c r="ACK11" s="242"/>
      <c r="ACL11" s="242"/>
      <c r="ACM11" s="242"/>
      <c r="ACN11" s="242"/>
      <c r="ACO11" s="242"/>
      <c r="ACP11" s="242"/>
      <c r="ACQ11" s="242"/>
      <c r="ACR11" s="242"/>
      <c r="ACS11" s="242"/>
      <c r="ACT11" s="242"/>
      <c r="ACU11" s="242"/>
      <c r="ACV11" s="242"/>
      <c r="ACW11" s="242"/>
      <c r="ACX11" s="242"/>
      <c r="ACY11" s="242"/>
      <c r="ACZ11" s="242"/>
      <c r="ADA11" s="242"/>
      <c r="ADB11" s="242"/>
      <c r="ADC11" s="242"/>
      <c r="ADD11" s="242"/>
      <c r="ADE11" s="242"/>
      <c r="ADF11" s="242"/>
      <c r="ADG11" s="242"/>
      <c r="ADH11" s="242"/>
      <c r="ADI11" s="242"/>
      <c r="ADJ11" s="242"/>
      <c r="ADK11" s="242"/>
      <c r="ADL11" s="242"/>
      <c r="ADM11" s="242"/>
      <c r="ADN11" s="242"/>
      <c r="ADO11" s="242"/>
      <c r="ADP11" s="242"/>
      <c r="ADQ11" s="242"/>
      <c r="ADR11" s="242"/>
      <c r="ADS11" s="242"/>
      <c r="ADT11" s="242"/>
      <c r="ADU11" s="242"/>
      <c r="ADV11" s="242"/>
      <c r="ADW11" s="242"/>
      <c r="ADX11" s="242"/>
      <c r="ADY11" s="242"/>
      <c r="ADZ11" s="242"/>
      <c r="AEA11" s="242"/>
      <c r="AEB11" s="242"/>
      <c r="AEC11" s="242"/>
      <c r="AED11" s="242"/>
      <c r="AEE11" s="242"/>
      <c r="AEF11" s="242"/>
      <c r="AEG11" s="242"/>
      <c r="AEH11" s="242"/>
      <c r="AEI11" s="242"/>
      <c r="AEJ11" s="242"/>
      <c r="AEK11" s="242"/>
      <c r="AEL11" s="242"/>
      <c r="AEM11" s="242"/>
      <c r="AEN11" s="242"/>
      <c r="AEO11" s="242"/>
      <c r="AEP11" s="242"/>
      <c r="AEQ11" s="242"/>
      <c r="AER11" s="242"/>
      <c r="AES11" s="242"/>
      <c r="AET11" s="242"/>
      <c r="AEU11" s="242"/>
      <c r="AEV11" s="242"/>
      <c r="AEW11" s="242"/>
      <c r="AEX11" s="242"/>
      <c r="AEY11" s="242"/>
      <c r="AEZ11" s="242"/>
      <c r="AFA11" s="242"/>
      <c r="AFB11" s="242"/>
      <c r="AFC11" s="242"/>
      <c r="AFD11" s="242"/>
      <c r="AFE11" s="242"/>
      <c r="AFF11" s="242"/>
      <c r="AFG11" s="242"/>
      <c r="AFH11" s="242"/>
      <c r="AFI11" s="242"/>
      <c r="AFJ11" s="242"/>
      <c r="AFK11" s="242"/>
      <c r="AFL11" s="242"/>
      <c r="AFM11" s="242"/>
      <c r="AFN11" s="242"/>
      <c r="AFO11" s="242"/>
      <c r="AFP11" s="242"/>
      <c r="AFQ11" s="242"/>
      <c r="AFR11" s="242"/>
      <c r="AFS11" s="242"/>
      <c r="AFT11" s="242"/>
      <c r="AFU11" s="242"/>
      <c r="AFV11" s="242"/>
      <c r="AFW11" s="242"/>
      <c r="AFX11" s="242"/>
      <c r="AFY11" s="242"/>
      <c r="AFZ11" s="242"/>
      <c r="AGA11" s="242"/>
      <c r="AGB11" s="242"/>
      <c r="AGC11" s="242"/>
      <c r="AGD11" s="242"/>
      <c r="AGE11" s="242"/>
      <c r="AGF11" s="242"/>
      <c r="AGG11" s="242"/>
      <c r="AGH11" s="242"/>
      <c r="AGI11" s="242"/>
      <c r="AGJ11" s="242"/>
      <c r="AGK11" s="242"/>
      <c r="AGL11" s="242"/>
      <c r="AGM11" s="242"/>
      <c r="AGN11" s="242"/>
      <c r="AGO11" s="242"/>
      <c r="AGP11" s="242"/>
      <c r="AGQ11" s="242"/>
      <c r="AGR11" s="242"/>
      <c r="AGS11" s="242"/>
      <c r="AGT11" s="242"/>
      <c r="AGU11" s="242"/>
      <c r="AGV11" s="242"/>
      <c r="AGW11" s="242"/>
      <c r="AGX11" s="242"/>
      <c r="AGY11" s="242"/>
      <c r="AGZ11" s="242"/>
      <c r="AHA11" s="242"/>
      <c r="AHB11" s="242"/>
      <c r="AHC11" s="242"/>
      <c r="AHD11" s="242"/>
      <c r="AHE11" s="242"/>
      <c r="AHF11" s="242"/>
      <c r="AHG11" s="242"/>
      <c r="AHH11" s="242"/>
      <c r="AHI11" s="242"/>
      <c r="AHJ11" s="242"/>
      <c r="AHK11" s="242"/>
      <c r="AHL11" s="242"/>
      <c r="AHM11" s="242"/>
      <c r="AHN11" s="242"/>
      <c r="AHO11" s="242"/>
      <c r="AHP11" s="242"/>
      <c r="AHQ11" s="242"/>
      <c r="AHR11" s="242"/>
      <c r="AHS11" s="242"/>
      <c r="AHT11" s="242"/>
      <c r="AHU11" s="242"/>
      <c r="AHV11" s="242"/>
      <c r="AHW11" s="242"/>
      <c r="AHX11" s="242"/>
      <c r="AHY11" s="242"/>
      <c r="AHZ11" s="242"/>
      <c r="AIA11" s="242"/>
      <c r="AIB11" s="242"/>
      <c r="AIC11" s="242"/>
      <c r="AID11" s="242"/>
      <c r="AIE11" s="242"/>
      <c r="AIF11" s="242"/>
      <c r="AIG11" s="242"/>
      <c r="AIH11" s="242"/>
      <c r="AII11" s="242"/>
      <c r="AIJ11" s="242"/>
      <c r="AIK11" s="242"/>
      <c r="AIL11" s="242"/>
      <c r="AIM11" s="242"/>
      <c r="AIN11" s="242"/>
      <c r="AIO11" s="242"/>
      <c r="AIP11" s="242"/>
      <c r="AIQ11" s="242"/>
      <c r="AIR11" s="242"/>
      <c r="AIS11" s="242"/>
      <c r="AIT11" s="242"/>
      <c r="AIU11" s="242"/>
      <c r="AIV11" s="242"/>
      <c r="AIW11" s="242"/>
      <c r="AIX11" s="242"/>
      <c r="AIY11" s="242"/>
      <c r="AIZ11" s="242"/>
      <c r="AJA11" s="242"/>
      <c r="AJB11" s="242"/>
      <c r="AJC11" s="242"/>
      <c r="AJD11" s="242"/>
      <c r="AJE11" s="242"/>
      <c r="AJF11" s="242"/>
      <c r="AJG11" s="242"/>
      <c r="AJH11" s="242"/>
      <c r="AJI11" s="242"/>
      <c r="AJJ11" s="242"/>
      <c r="AJK11" s="242"/>
      <c r="AJL11" s="242"/>
      <c r="AJM11" s="242"/>
      <c r="AJN11" s="242"/>
      <c r="AJO11" s="242"/>
      <c r="AJP11" s="242"/>
      <c r="AJQ11" s="242"/>
      <c r="AJR11" s="242"/>
      <c r="AJS11" s="242"/>
      <c r="AJT11" s="242"/>
      <c r="AJU11" s="242"/>
      <c r="AJV11" s="242"/>
      <c r="AJW11" s="242"/>
      <c r="AJX11" s="242"/>
      <c r="AJY11" s="242"/>
      <c r="AJZ11" s="242"/>
      <c r="AKA11" s="242"/>
      <c r="AKB11" s="242"/>
      <c r="AKC11" s="242"/>
      <c r="AKD11" s="242"/>
      <c r="AKE11" s="242"/>
      <c r="AKF11" s="242"/>
      <c r="AKG11" s="242"/>
      <c r="AKH11" s="242"/>
      <c r="AKI11" s="242"/>
      <c r="AKJ11" s="242"/>
      <c r="AKK11" s="242"/>
      <c r="AKL11" s="242"/>
      <c r="AKM11" s="242"/>
      <c r="AKN11" s="242"/>
      <c r="AKO11" s="242"/>
      <c r="AKP11" s="242"/>
      <c r="AKQ11" s="242"/>
      <c r="AKR11" s="242"/>
      <c r="AKS11" s="242"/>
      <c r="AKT11" s="242"/>
      <c r="AKU11" s="242"/>
      <c r="AKV11" s="242"/>
      <c r="AKW11" s="242"/>
      <c r="AKX11" s="242"/>
      <c r="AKY11" s="242"/>
      <c r="AKZ11" s="242"/>
      <c r="ALA11" s="242"/>
      <c r="ALB11" s="242"/>
      <c r="ALC11" s="242"/>
      <c r="ALD11" s="242"/>
      <c r="ALE11" s="242"/>
      <c r="ALF11" s="242"/>
      <c r="ALG11" s="242"/>
      <c r="ALH11" s="242"/>
      <c r="ALI11" s="242"/>
      <c r="ALJ11" s="242"/>
      <c r="ALK11" s="242"/>
      <c r="ALL11" s="242"/>
      <c r="ALM11" s="242"/>
      <c r="ALN11" s="242"/>
      <c r="ALO11" s="242"/>
      <c r="ALP11" s="242"/>
      <c r="ALQ11" s="242"/>
      <c r="ALR11" s="242"/>
      <c r="ALS11" s="242"/>
      <c r="ALT11" s="242"/>
      <c r="ALU11" s="242"/>
      <c r="ALV11" s="242"/>
      <c r="ALW11" s="242"/>
      <c r="ALX11" s="242"/>
      <c r="ALY11" s="242"/>
      <c r="ALZ11" s="242"/>
      <c r="AMA11" s="242"/>
      <c r="AMB11" s="242"/>
      <c r="AMC11" s="242"/>
      <c r="AMD11" s="242"/>
      <c r="AME11" s="242"/>
      <c r="AMF11" s="242"/>
      <c r="AMG11" s="242"/>
      <c r="AMH11" s="242"/>
      <c r="AMI11" s="242"/>
      <c r="AMJ11" s="242"/>
      <c r="AMK11" s="242"/>
      <c r="AML11" s="242"/>
      <c r="AMM11" s="242"/>
      <c r="AMN11" s="242"/>
      <c r="AMO11" s="242"/>
      <c r="AMP11" s="242"/>
      <c r="AMQ11" s="242"/>
      <c r="AMR11" s="242"/>
      <c r="AMS11" s="242"/>
      <c r="AMT11" s="242"/>
      <c r="AMU11" s="242"/>
      <c r="AMV11" s="242"/>
      <c r="AMW11" s="242"/>
      <c r="AMX11" s="242"/>
      <c r="AMY11" s="242"/>
      <c r="AMZ11" s="242"/>
      <c r="ANA11" s="242"/>
      <c r="ANB11" s="242"/>
      <c r="ANC11" s="242"/>
      <c r="AND11" s="242"/>
      <c r="ANE11" s="242"/>
      <c r="ANF11" s="242"/>
      <c r="ANG11" s="242"/>
      <c r="ANH11" s="242"/>
      <c r="ANI11" s="242"/>
      <c r="ANJ11" s="242"/>
      <c r="ANK11" s="242"/>
      <c r="ANL11" s="242"/>
      <c r="ANM11" s="242"/>
      <c r="ANN11" s="242"/>
      <c r="ANO11" s="242"/>
      <c r="ANP11" s="242"/>
      <c r="ANQ11" s="242"/>
      <c r="ANR11" s="242"/>
      <c r="ANS11" s="242"/>
      <c r="ANT11" s="242"/>
      <c r="ANU11" s="242"/>
      <c r="ANV11" s="242"/>
      <c r="ANW11" s="242"/>
      <c r="ANX11" s="242"/>
      <c r="ANY11" s="242"/>
      <c r="ANZ11" s="242"/>
      <c r="AOA11" s="242"/>
      <c r="AOB11" s="242"/>
      <c r="AOC11" s="242"/>
      <c r="AOD11" s="242"/>
      <c r="AOE11" s="242"/>
      <c r="AOF11" s="242"/>
      <c r="AOG11" s="242"/>
      <c r="AOH11" s="242"/>
      <c r="AOI11" s="242"/>
      <c r="AOJ11" s="242"/>
      <c r="AOK11" s="242"/>
      <c r="AOL11" s="242"/>
      <c r="AOM11" s="242"/>
      <c r="AON11" s="242"/>
      <c r="AOO11" s="242"/>
      <c r="AOP11" s="242"/>
      <c r="AOQ11" s="242"/>
      <c r="AOR11" s="242"/>
      <c r="AOS11" s="242"/>
      <c r="AOT11" s="242"/>
      <c r="AOU11" s="242"/>
      <c r="AOV11" s="242"/>
      <c r="AOW11" s="242"/>
      <c r="AOX11" s="242"/>
      <c r="AOY11" s="242"/>
      <c r="AOZ11" s="242"/>
      <c r="APA11" s="242"/>
      <c r="APB11" s="242"/>
      <c r="APC11" s="242"/>
      <c r="APD11" s="242"/>
      <c r="APE11" s="242"/>
      <c r="APF11" s="242"/>
      <c r="APG11" s="242"/>
      <c r="APH11" s="242"/>
      <c r="API11" s="242"/>
      <c r="APJ11" s="242"/>
      <c r="APK11" s="242"/>
      <c r="APL11" s="242"/>
      <c r="APM11" s="242"/>
      <c r="APN11" s="242"/>
      <c r="APO11" s="242"/>
      <c r="APP11" s="242"/>
      <c r="APQ11" s="242"/>
      <c r="APR11" s="242"/>
      <c r="APS11" s="242"/>
      <c r="APT11" s="242"/>
      <c r="APU11" s="242"/>
      <c r="APV11" s="242"/>
      <c r="APW11" s="242"/>
      <c r="APX11" s="242"/>
      <c r="APY11" s="242"/>
      <c r="APZ11" s="242"/>
      <c r="AQA11" s="242"/>
      <c r="AQB11" s="242"/>
      <c r="AQC11" s="242"/>
      <c r="AQD11" s="242"/>
      <c r="AQE11" s="242"/>
      <c r="AQF11" s="242"/>
      <c r="AQG11" s="242"/>
      <c r="AQH11" s="242"/>
      <c r="AQI11" s="242"/>
      <c r="AQJ11" s="242"/>
      <c r="AQK11" s="242"/>
      <c r="AQL11" s="242"/>
      <c r="AQM11" s="242"/>
      <c r="AQN11" s="242"/>
      <c r="AQO11" s="242"/>
      <c r="AQP11" s="242"/>
      <c r="AQQ11" s="242"/>
      <c r="AQR11" s="242"/>
      <c r="AQS11" s="242"/>
      <c r="AQT11" s="242"/>
    </row>
    <row r="12" spans="1:1138" s="32" customFormat="1" ht="15" customHeight="1" thickBot="1">
      <c r="A12" s="1"/>
      <c r="B12" s="37"/>
      <c r="C12" s="10"/>
      <c r="D12" s="38"/>
      <c r="E12" s="39"/>
      <c r="F12" s="39"/>
      <c r="G12" s="260"/>
      <c r="H12" s="260"/>
      <c r="I12" s="261"/>
      <c r="J12" s="260"/>
      <c r="K12" s="260"/>
      <c r="L12" s="261"/>
      <c r="M12" s="260"/>
      <c r="N12" s="260"/>
      <c r="O12" s="261"/>
      <c r="P12" s="260"/>
      <c r="Q12" s="260"/>
      <c r="R12" s="261"/>
      <c r="S12" s="260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2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  <c r="FP12" s="242"/>
      <c r="FQ12" s="242"/>
      <c r="FR12" s="242"/>
      <c r="FS12" s="242"/>
      <c r="FT12" s="242"/>
      <c r="FU12" s="242"/>
      <c r="FV12" s="242"/>
      <c r="FW12" s="242"/>
      <c r="FX12" s="242"/>
      <c r="FY12" s="242"/>
      <c r="FZ12" s="242"/>
      <c r="GA12" s="242"/>
      <c r="GB12" s="242"/>
      <c r="GC12" s="242"/>
      <c r="GD12" s="242"/>
      <c r="GE12" s="242"/>
      <c r="GF12" s="242"/>
      <c r="GG12" s="242"/>
      <c r="GH12" s="242"/>
      <c r="GI12" s="242"/>
      <c r="GJ12" s="242"/>
      <c r="GK12" s="242"/>
      <c r="GL12" s="242"/>
      <c r="GM12" s="242"/>
      <c r="GN12" s="242"/>
      <c r="GO12" s="242"/>
      <c r="GP12" s="242"/>
      <c r="GQ12" s="242"/>
      <c r="GR12" s="242"/>
      <c r="GS12" s="242"/>
      <c r="GT12" s="242"/>
      <c r="GU12" s="242"/>
      <c r="GV12" s="242"/>
      <c r="GW12" s="242"/>
      <c r="GX12" s="242"/>
      <c r="GY12" s="242"/>
      <c r="GZ12" s="242"/>
      <c r="HA12" s="242"/>
      <c r="HB12" s="242"/>
      <c r="HC12" s="242"/>
      <c r="HD12" s="242"/>
      <c r="HE12" s="242"/>
      <c r="HF12" s="242"/>
      <c r="HG12" s="242"/>
      <c r="HH12" s="242"/>
      <c r="HI12" s="242"/>
      <c r="HJ12" s="242"/>
      <c r="HK12" s="242"/>
      <c r="HL12" s="242"/>
      <c r="HM12" s="242"/>
      <c r="HN12" s="242"/>
      <c r="HO12" s="242"/>
      <c r="HP12" s="242"/>
      <c r="HQ12" s="242"/>
      <c r="HR12" s="242"/>
      <c r="HS12" s="242"/>
      <c r="HT12" s="242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42"/>
      <c r="IW12" s="242"/>
      <c r="IX12" s="242"/>
      <c r="IY12" s="242"/>
      <c r="IZ12" s="242"/>
      <c r="JA12" s="242"/>
      <c r="JB12" s="242"/>
      <c r="JC12" s="242"/>
      <c r="JD12" s="242"/>
      <c r="JE12" s="242"/>
      <c r="JF12" s="242"/>
      <c r="JG12" s="242"/>
      <c r="JH12" s="242"/>
      <c r="JI12" s="242"/>
      <c r="JJ12" s="242"/>
      <c r="JK12" s="242"/>
      <c r="JL12" s="242"/>
      <c r="JM12" s="242"/>
      <c r="JN12" s="242"/>
      <c r="JO12" s="242"/>
      <c r="JP12" s="242"/>
      <c r="JQ12" s="242"/>
      <c r="JR12" s="242"/>
      <c r="JS12" s="242"/>
      <c r="JT12" s="242"/>
      <c r="JU12" s="242"/>
      <c r="JV12" s="242"/>
      <c r="JW12" s="242"/>
      <c r="JX12" s="242"/>
      <c r="JY12" s="242"/>
      <c r="JZ12" s="242"/>
      <c r="KA12" s="242"/>
      <c r="KB12" s="242"/>
      <c r="KC12" s="242"/>
      <c r="KD12" s="242"/>
      <c r="KE12" s="242"/>
      <c r="KF12" s="242"/>
      <c r="KG12" s="242"/>
      <c r="KH12" s="242"/>
      <c r="KI12" s="242"/>
      <c r="KJ12" s="242"/>
      <c r="KK12" s="242"/>
      <c r="KL12" s="242"/>
      <c r="KM12" s="242"/>
      <c r="KN12" s="242"/>
      <c r="KO12" s="242"/>
      <c r="KP12" s="242"/>
      <c r="KQ12" s="242"/>
      <c r="KR12" s="242"/>
      <c r="KS12" s="242"/>
      <c r="KT12" s="242"/>
      <c r="KU12" s="242"/>
      <c r="KV12" s="242"/>
      <c r="KW12" s="242"/>
      <c r="KX12" s="242"/>
      <c r="KY12" s="242"/>
      <c r="KZ12" s="242"/>
      <c r="LA12" s="242"/>
      <c r="LB12" s="242"/>
      <c r="LC12" s="242"/>
      <c r="LD12" s="242"/>
      <c r="LE12" s="242"/>
      <c r="LF12" s="242"/>
      <c r="LG12" s="242"/>
      <c r="LH12" s="242"/>
      <c r="LI12" s="242"/>
      <c r="LJ12" s="242"/>
      <c r="LK12" s="242"/>
      <c r="LL12" s="242"/>
      <c r="LM12" s="242"/>
      <c r="LN12" s="242"/>
      <c r="LO12" s="242"/>
      <c r="LP12" s="242"/>
      <c r="LQ12" s="242"/>
      <c r="LR12" s="242"/>
      <c r="LS12" s="242"/>
      <c r="LT12" s="242"/>
      <c r="LU12" s="242"/>
      <c r="LV12" s="242"/>
      <c r="LW12" s="242"/>
      <c r="LX12" s="242"/>
      <c r="LY12" s="242"/>
      <c r="LZ12" s="242"/>
      <c r="MA12" s="242"/>
      <c r="MB12" s="242"/>
      <c r="MC12" s="242"/>
      <c r="MD12" s="242"/>
      <c r="ME12" s="242"/>
      <c r="MF12" s="242"/>
      <c r="MG12" s="242"/>
      <c r="MH12" s="242"/>
      <c r="MI12" s="242"/>
      <c r="MJ12" s="242"/>
      <c r="MK12" s="242"/>
      <c r="ML12" s="242"/>
      <c r="MM12" s="242"/>
      <c r="MN12" s="242"/>
      <c r="MO12" s="242"/>
      <c r="MP12" s="242"/>
      <c r="MQ12" s="242"/>
      <c r="MR12" s="242"/>
      <c r="MS12" s="242"/>
      <c r="MT12" s="242"/>
      <c r="MU12" s="242"/>
      <c r="MV12" s="242"/>
      <c r="MW12" s="242"/>
      <c r="MX12" s="242"/>
      <c r="MY12" s="242"/>
      <c r="MZ12" s="242"/>
      <c r="NA12" s="242"/>
      <c r="NB12" s="242"/>
      <c r="NC12" s="242"/>
      <c r="ND12" s="242"/>
      <c r="NE12" s="242"/>
      <c r="NF12" s="242"/>
      <c r="NG12" s="242"/>
      <c r="NH12" s="242"/>
      <c r="NI12" s="242"/>
      <c r="NJ12" s="242"/>
      <c r="NK12" s="242"/>
      <c r="NL12" s="242"/>
      <c r="NM12" s="242"/>
      <c r="NN12" s="242"/>
      <c r="NO12" s="242"/>
      <c r="NP12" s="242"/>
      <c r="NQ12" s="242"/>
      <c r="NR12" s="242"/>
      <c r="NS12" s="242"/>
      <c r="NT12" s="242"/>
      <c r="NU12" s="242"/>
      <c r="NV12" s="242"/>
      <c r="NW12" s="242"/>
      <c r="NX12" s="242"/>
      <c r="NY12" s="242"/>
      <c r="NZ12" s="242"/>
      <c r="OA12" s="242"/>
      <c r="OB12" s="242"/>
      <c r="OC12" s="242"/>
      <c r="OD12" s="242"/>
      <c r="OE12" s="242"/>
      <c r="OF12" s="242"/>
      <c r="OG12" s="242"/>
      <c r="OH12" s="242"/>
      <c r="OI12" s="242"/>
      <c r="OJ12" s="242"/>
      <c r="OK12" s="242"/>
      <c r="OL12" s="242"/>
      <c r="OM12" s="242"/>
      <c r="ON12" s="242"/>
      <c r="OO12" s="242"/>
      <c r="OP12" s="242"/>
      <c r="OQ12" s="242"/>
      <c r="OR12" s="242"/>
      <c r="OS12" s="242"/>
      <c r="OT12" s="242"/>
      <c r="OU12" s="242"/>
      <c r="OV12" s="242"/>
      <c r="OW12" s="242"/>
      <c r="OX12" s="242"/>
      <c r="OY12" s="242"/>
      <c r="OZ12" s="242"/>
      <c r="PA12" s="242"/>
      <c r="PB12" s="242"/>
      <c r="PC12" s="242"/>
      <c r="PD12" s="242"/>
      <c r="PE12" s="242"/>
      <c r="PF12" s="242"/>
      <c r="PG12" s="242"/>
      <c r="PH12" s="242"/>
      <c r="PI12" s="242"/>
      <c r="PJ12" s="242"/>
      <c r="PK12" s="242"/>
      <c r="PL12" s="242"/>
      <c r="PM12" s="242"/>
      <c r="PN12" s="242"/>
      <c r="PO12" s="242"/>
      <c r="PP12" s="242"/>
      <c r="PQ12" s="242"/>
      <c r="PR12" s="242"/>
      <c r="PS12" s="242"/>
      <c r="PT12" s="242"/>
      <c r="PU12" s="242"/>
      <c r="PV12" s="242"/>
      <c r="PW12" s="242"/>
      <c r="PX12" s="242"/>
      <c r="PY12" s="242"/>
      <c r="PZ12" s="242"/>
      <c r="QA12" s="242"/>
      <c r="QB12" s="242"/>
      <c r="QC12" s="242"/>
      <c r="QD12" s="242"/>
      <c r="QE12" s="242"/>
      <c r="QF12" s="242"/>
      <c r="QG12" s="242"/>
      <c r="QH12" s="242"/>
      <c r="QI12" s="242"/>
      <c r="QJ12" s="242"/>
      <c r="QK12" s="242"/>
      <c r="QL12" s="242"/>
      <c r="QM12" s="242"/>
      <c r="QN12" s="242"/>
      <c r="QO12" s="242"/>
      <c r="QP12" s="242"/>
      <c r="QQ12" s="242"/>
      <c r="QR12" s="242"/>
      <c r="QS12" s="242"/>
      <c r="QT12" s="242"/>
      <c r="QU12" s="242"/>
      <c r="QV12" s="242"/>
      <c r="QW12" s="242"/>
      <c r="QX12" s="242"/>
      <c r="QY12" s="242"/>
      <c r="QZ12" s="242"/>
      <c r="RA12" s="242"/>
      <c r="RB12" s="242"/>
      <c r="RC12" s="242"/>
      <c r="RD12" s="242"/>
      <c r="RE12" s="242"/>
      <c r="RF12" s="242"/>
      <c r="RG12" s="242"/>
      <c r="RH12" s="242"/>
      <c r="RI12" s="242"/>
      <c r="RJ12" s="242"/>
      <c r="RK12" s="242"/>
      <c r="RL12" s="242"/>
      <c r="RM12" s="242"/>
      <c r="RN12" s="242"/>
      <c r="RO12" s="242"/>
      <c r="RP12" s="242"/>
      <c r="RQ12" s="242"/>
      <c r="RR12" s="242"/>
      <c r="RS12" s="242"/>
      <c r="RT12" s="242"/>
      <c r="RU12" s="242"/>
      <c r="RV12" s="242"/>
      <c r="RW12" s="242"/>
      <c r="RX12" s="242"/>
      <c r="RY12" s="242"/>
      <c r="RZ12" s="242"/>
      <c r="SA12" s="242"/>
      <c r="SB12" s="242"/>
      <c r="SC12" s="242"/>
      <c r="SD12" s="242"/>
      <c r="SE12" s="242"/>
      <c r="SF12" s="242"/>
      <c r="SG12" s="242"/>
      <c r="SH12" s="242"/>
      <c r="SI12" s="242"/>
      <c r="SJ12" s="242"/>
      <c r="SK12" s="242"/>
      <c r="SL12" s="242"/>
      <c r="SM12" s="242"/>
      <c r="SN12" s="242"/>
      <c r="SO12" s="242"/>
      <c r="SP12" s="242"/>
      <c r="SQ12" s="242"/>
      <c r="SR12" s="242"/>
      <c r="SS12" s="242"/>
      <c r="ST12" s="242"/>
      <c r="SU12" s="242"/>
      <c r="SV12" s="242"/>
      <c r="SW12" s="242"/>
      <c r="SX12" s="242"/>
      <c r="SY12" s="242"/>
      <c r="SZ12" s="242"/>
      <c r="TA12" s="242"/>
      <c r="TB12" s="242"/>
      <c r="TC12" s="242"/>
      <c r="TD12" s="242"/>
      <c r="TE12" s="242"/>
      <c r="TF12" s="242"/>
      <c r="TG12" s="242"/>
      <c r="TH12" s="242"/>
      <c r="TI12" s="242"/>
      <c r="TJ12" s="242"/>
      <c r="TK12" s="242"/>
      <c r="TL12" s="242"/>
      <c r="TM12" s="242"/>
      <c r="TN12" s="242"/>
      <c r="TO12" s="242"/>
      <c r="TP12" s="242"/>
      <c r="TQ12" s="242"/>
      <c r="TR12" s="242"/>
      <c r="TS12" s="242"/>
      <c r="TT12" s="242"/>
      <c r="TU12" s="242"/>
      <c r="TV12" s="242"/>
      <c r="TW12" s="242"/>
      <c r="TX12" s="242"/>
      <c r="TY12" s="242"/>
      <c r="TZ12" s="242"/>
      <c r="UA12" s="242"/>
      <c r="UB12" s="242"/>
      <c r="UC12" s="242"/>
      <c r="UD12" s="242"/>
      <c r="UE12" s="242"/>
      <c r="UF12" s="242"/>
      <c r="UG12" s="242"/>
      <c r="UH12" s="242"/>
      <c r="UI12" s="242"/>
      <c r="UJ12" s="242"/>
      <c r="UK12" s="242"/>
      <c r="UL12" s="242"/>
      <c r="UM12" s="242"/>
      <c r="UN12" s="242"/>
      <c r="UO12" s="242"/>
      <c r="UP12" s="242"/>
      <c r="UQ12" s="242"/>
      <c r="UR12" s="242"/>
      <c r="US12" s="242"/>
      <c r="UT12" s="242"/>
      <c r="UU12" s="242"/>
      <c r="UV12" s="242"/>
      <c r="UW12" s="242"/>
      <c r="UX12" s="242"/>
      <c r="UY12" s="242"/>
      <c r="UZ12" s="242"/>
      <c r="VA12" s="242"/>
      <c r="VB12" s="242"/>
      <c r="VC12" s="242"/>
      <c r="VD12" s="242"/>
      <c r="VE12" s="242"/>
      <c r="VF12" s="242"/>
      <c r="VG12" s="242"/>
      <c r="VH12" s="242"/>
      <c r="VI12" s="242"/>
      <c r="VJ12" s="242"/>
      <c r="VK12" s="242"/>
      <c r="VL12" s="242"/>
      <c r="VM12" s="242"/>
      <c r="VN12" s="242"/>
      <c r="VO12" s="242"/>
      <c r="VP12" s="242"/>
      <c r="VQ12" s="242"/>
      <c r="VR12" s="242"/>
      <c r="VS12" s="242"/>
      <c r="VT12" s="242"/>
      <c r="VU12" s="242"/>
      <c r="VV12" s="242"/>
      <c r="VW12" s="242"/>
      <c r="VX12" s="242"/>
      <c r="VY12" s="242"/>
      <c r="VZ12" s="242"/>
      <c r="WA12" s="242"/>
      <c r="WB12" s="242"/>
      <c r="WC12" s="242"/>
      <c r="WD12" s="242"/>
      <c r="WE12" s="242"/>
      <c r="WF12" s="242"/>
      <c r="WG12" s="242"/>
      <c r="WH12" s="242"/>
      <c r="WI12" s="242"/>
      <c r="WJ12" s="242"/>
      <c r="WK12" s="242"/>
      <c r="WL12" s="242"/>
      <c r="WM12" s="242"/>
      <c r="WN12" s="242"/>
      <c r="WO12" s="242"/>
      <c r="WP12" s="242"/>
      <c r="WQ12" s="242"/>
      <c r="WR12" s="242"/>
      <c r="WS12" s="242"/>
      <c r="WT12" s="242"/>
      <c r="WU12" s="242"/>
      <c r="WV12" s="242"/>
      <c r="WW12" s="242"/>
      <c r="WX12" s="242"/>
      <c r="WY12" s="242"/>
      <c r="WZ12" s="242"/>
      <c r="XA12" s="242"/>
      <c r="XB12" s="242"/>
      <c r="XC12" s="242"/>
      <c r="XD12" s="242"/>
      <c r="XE12" s="242"/>
      <c r="XF12" s="242"/>
      <c r="XG12" s="242"/>
      <c r="XH12" s="242"/>
      <c r="XI12" s="242"/>
      <c r="XJ12" s="242"/>
      <c r="XK12" s="242"/>
      <c r="XL12" s="242"/>
      <c r="XM12" s="242"/>
      <c r="XN12" s="242"/>
      <c r="XO12" s="242"/>
      <c r="XP12" s="242"/>
      <c r="XQ12" s="242"/>
      <c r="XR12" s="242"/>
      <c r="XS12" s="242"/>
      <c r="XT12" s="242"/>
      <c r="XU12" s="242"/>
      <c r="XV12" s="242"/>
      <c r="XW12" s="242"/>
      <c r="XX12" s="242"/>
      <c r="XY12" s="242"/>
      <c r="XZ12" s="242"/>
      <c r="YA12" s="242"/>
      <c r="YB12" s="242"/>
      <c r="YC12" s="242"/>
      <c r="YD12" s="242"/>
      <c r="YE12" s="242"/>
      <c r="YF12" s="242"/>
      <c r="YG12" s="242"/>
      <c r="YH12" s="242"/>
      <c r="YI12" s="242"/>
      <c r="YJ12" s="242"/>
      <c r="YK12" s="242"/>
      <c r="YL12" s="242"/>
      <c r="YM12" s="242"/>
      <c r="YN12" s="242"/>
      <c r="YO12" s="242"/>
      <c r="YP12" s="242"/>
      <c r="YQ12" s="242"/>
      <c r="YR12" s="242"/>
      <c r="YS12" s="242"/>
      <c r="YT12" s="242"/>
      <c r="YU12" s="242"/>
      <c r="YV12" s="242"/>
      <c r="YW12" s="242"/>
      <c r="YX12" s="242"/>
      <c r="YY12" s="242"/>
      <c r="YZ12" s="242"/>
      <c r="ZA12" s="242"/>
      <c r="ZB12" s="242"/>
      <c r="ZC12" s="242"/>
      <c r="ZD12" s="242"/>
      <c r="ZE12" s="242"/>
      <c r="ZF12" s="242"/>
      <c r="ZG12" s="242"/>
      <c r="ZH12" s="242"/>
      <c r="ZI12" s="242"/>
      <c r="ZJ12" s="242"/>
      <c r="ZK12" s="242"/>
      <c r="ZL12" s="242"/>
      <c r="ZM12" s="242"/>
      <c r="ZN12" s="242"/>
      <c r="ZO12" s="242"/>
      <c r="ZP12" s="242"/>
      <c r="ZQ12" s="242"/>
      <c r="ZR12" s="242"/>
      <c r="ZS12" s="242"/>
      <c r="ZT12" s="242"/>
      <c r="ZU12" s="242"/>
      <c r="ZV12" s="242"/>
      <c r="ZW12" s="242"/>
      <c r="ZX12" s="242"/>
      <c r="ZY12" s="242"/>
      <c r="ZZ12" s="242"/>
      <c r="AAA12" s="242"/>
      <c r="AAB12" s="242"/>
      <c r="AAC12" s="242"/>
      <c r="AAD12" s="242"/>
      <c r="AAE12" s="242"/>
      <c r="AAF12" s="242"/>
      <c r="AAG12" s="242"/>
      <c r="AAH12" s="242"/>
      <c r="AAI12" s="242"/>
      <c r="AAJ12" s="242"/>
      <c r="AAK12" s="242"/>
      <c r="AAL12" s="242"/>
      <c r="AAM12" s="242"/>
      <c r="AAN12" s="242"/>
      <c r="AAO12" s="242"/>
      <c r="AAP12" s="242"/>
      <c r="AAQ12" s="242"/>
      <c r="AAR12" s="242"/>
      <c r="AAS12" s="242"/>
      <c r="AAT12" s="242"/>
      <c r="AAU12" s="242"/>
      <c r="AAV12" s="242"/>
      <c r="AAW12" s="242"/>
      <c r="AAX12" s="242"/>
      <c r="AAY12" s="242"/>
      <c r="AAZ12" s="242"/>
      <c r="ABA12" s="242"/>
      <c r="ABB12" s="242"/>
      <c r="ABC12" s="242"/>
      <c r="ABD12" s="242"/>
      <c r="ABE12" s="242"/>
      <c r="ABF12" s="242"/>
      <c r="ABG12" s="242"/>
      <c r="ABH12" s="242"/>
      <c r="ABI12" s="242"/>
      <c r="ABJ12" s="242"/>
      <c r="ABK12" s="242"/>
      <c r="ABL12" s="242"/>
      <c r="ABM12" s="242"/>
      <c r="ABN12" s="242"/>
      <c r="ABO12" s="242"/>
      <c r="ABP12" s="242"/>
      <c r="ABQ12" s="242"/>
      <c r="ABR12" s="242"/>
      <c r="ABS12" s="242"/>
      <c r="ABT12" s="242"/>
      <c r="ABU12" s="242"/>
      <c r="ABV12" s="242"/>
      <c r="ABW12" s="242"/>
      <c r="ABX12" s="242"/>
      <c r="ABY12" s="242"/>
      <c r="ABZ12" s="242"/>
      <c r="ACA12" s="242"/>
      <c r="ACB12" s="242"/>
      <c r="ACC12" s="242"/>
      <c r="ACD12" s="242"/>
      <c r="ACE12" s="242"/>
      <c r="ACF12" s="242"/>
      <c r="ACG12" s="242"/>
      <c r="ACH12" s="242"/>
      <c r="ACI12" s="242"/>
      <c r="ACJ12" s="242"/>
      <c r="ACK12" s="242"/>
      <c r="ACL12" s="242"/>
      <c r="ACM12" s="242"/>
      <c r="ACN12" s="242"/>
      <c r="ACO12" s="242"/>
      <c r="ACP12" s="242"/>
      <c r="ACQ12" s="242"/>
      <c r="ACR12" s="242"/>
      <c r="ACS12" s="242"/>
      <c r="ACT12" s="242"/>
      <c r="ACU12" s="242"/>
      <c r="ACV12" s="242"/>
      <c r="ACW12" s="242"/>
      <c r="ACX12" s="242"/>
      <c r="ACY12" s="242"/>
      <c r="ACZ12" s="242"/>
      <c r="ADA12" s="242"/>
      <c r="ADB12" s="242"/>
      <c r="ADC12" s="242"/>
      <c r="ADD12" s="242"/>
      <c r="ADE12" s="242"/>
      <c r="ADF12" s="242"/>
      <c r="ADG12" s="242"/>
      <c r="ADH12" s="242"/>
      <c r="ADI12" s="242"/>
      <c r="ADJ12" s="242"/>
      <c r="ADK12" s="242"/>
      <c r="ADL12" s="242"/>
      <c r="ADM12" s="242"/>
      <c r="ADN12" s="242"/>
      <c r="ADO12" s="242"/>
      <c r="ADP12" s="242"/>
      <c r="ADQ12" s="242"/>
      <c r="ADR12" s="242"/>
      <c r="ADS12" s="242"/>
      <c r="ADT12" s="242"/>
      <c r="ADU12" s="242"/>
      <c r="ADV12" s="242"/>
      <c r="ADW12" s="242"/>
      <c r="ADX12" s="242"/>
      <c r="ADY12" s="242"/>
      <c r="ADZ12" s="242"/>
      <c r="AEA12" s="242"/>
      <c r="AEB12" s="242"/>
      <c r="AEC12" s="242"/>
      <c r="AED12" s="242"/>
      <c r="AEE12" s="242"/>
      <c r="AEF12" s="242"/>
      <c r="AEG12" s="242"/>
      <c r="AEH12" s="242"/>
      <c r="AEI12" s="242"/>
      <c r="AEJ12" s="242"/>
      <c r="AEK12" s="242"/>
      <c r="AEL12" s="242"/>
      <c r="AEM12" s="242"/>
      <c r="AEN12" s="242"/>
      <c r="AEO12" s="242"/>
      <c r="AEP12" s="242"/>
      <c r="AEQ12" s="242"/>
      <c r="AER12" s="242"/>
      <c r="AES12" s="242"/>
      <c r="AET12" s="242"/>
      <c r="AEU12" s="242"/>
      <c r="AEV12" s="242"/>
      <c r="AEW12" s="242"/>
      <c r="AEX12" s="242"/>
      <c r="AEY12" s="242"/>
      <c r="AEZ12" s="242"/>
      <c r="AFA12" s="242"/>
      <c r="AFB12" s="242"/>
      <c r="AFC12" s="242"/>
      <c r="AFD12" s="242"/>
      <c r="AFE12" s="242"/>
      <c r="AFF12" s="242"/>
      <c r="AFG12" s="242"/>
      <c r="AFH12" s="242"/>
      <c r="AFI12" s="242"/>
      <c r="AFJ12" s="242"/>
      <c r="AFK12" s="242"/>
      <c r="AFL12" s="242"/>
      <c r="AFM12" s="242"/>
      <c r="AFN12" s="242"/>
      <c r="AFO12" s="242"/>
      <c r="AFP12" s="242"/>
      <c r="AFQ12" s="242"/>
      <c r="AFR12" s="242"/>
      <c r="AFS12" s="242"/>
      <c r="AFT12" s="242"/>
      <c r="AFU12" s="242"/>
      <c r="AFV12" s="242"/>
      <c r="AFW12" s="242"/>
      <c r="AFX12" s="242"/>
      <c r="AFY12" s="242"/>
      <c r="AFZ12" s="242"/>
      <c r="AGA12" s="242"/>
      <c r="AGB12" s="242"/>
      <c r="AGC12" s="242"/>
      <c r="AGD12" s="242"/>
      <c r="AGE12" s="242"/>
      <c r="AGF12" s="242"/>
      <c r="AGG12" s="242"/>
      <c r="AGH12" s="242"/>
      <c r="AGI12" s="242"/>
      <c r="AGJ12" s="242"/>
      <c r="AGK12" s="242"/>
      <c r="AGL12" s="242"/>
      <c r="AGM12" s="242"/>
      <c r="AGN12" s="242"/>
      <c r="AGO12" s="242"/>
      <c r="AGP12" s="242"/>
      <c r="AGQ12" s="242"/>
      <c r="AGR12" s="242"/>
      <c r="AGS12" s="242"/>
      <c r="AGT12" s="242"/>
      <c r="AGU12" s="242"/>
      <c r="AGV12" s="242"/>
      <c r="AGW12" s="242"/>
      <c r="AGX12" s="242"/>
      <c r="AGY12" s="242"/>
      <c r="AGZ12" s="242"/>
      <c r="AHA12" s="242"/>
      <c r="AHB12" s="242"/>
      <c r="AHC12" s="242"/>
      <c r="AHD12" s="242"/>
      <c r="AHE12" s="242"/>
      <c r="AHF12" s="242"/>
      <c r="AHG12" s="242"/>
      <c r="AHH12" s="242"/>
      <c r="AHI12" s="242"/>
      <c r="AHJ12" s="242"/>
      <c r="AHK12" s="242"/>
      <c r="AHL12" s="242"/>
      <c r="AHM12" s="242"/>
      <c r="AHN12" s="242"/>
      <c r="AHO12" s="242"/>
      <c r="AHP12" s="242"/>
      <c r="AHQ12" s="242"/>
      <c r="AHR12" s="242"/>
      <c r="AHS12" s="242"/>
      <c r="AHT12" s="242"/>
      <c r="AHU12" s="242"/>
      <c r="AHV12" s="242"/>
      <c r="AHW12" s="242"/>
      <c r="AHX12" s="242"/>
      <c r="AHY12" s="242"/>
      <c r="AHZ12" s="242"/>
      <c r="AIA12" s="242"/>
      <c r="AIB12" s="242"/>
      <c r="AIC12" s="242"/>
      <c r="AID12" s="242"/>
      <c r="AIE12" s="242"/>
      <c r="AIF12" s="242"/>
      <c r="AIG12" s="242"/>
      <c r="AIH12" s="242"/>
      <c r="AII12" s="242"/>
      <c r="AIJ12" s="242"/>
      <c r="AIK12" s="242"/>
      <c r="AIL12" s="242"/>
      <c r="AIM12" s="242"/>
      <c r="AIN12" s="242"/>
      <c r="AIO12" s="242"/>
      <c r="AIP12" s="242"/>
      <c r="AIQ12" s="242"/>
      <c r="AIR12" s="242"/>
      <c r="AIS12" s="242"/>
      <c r="AIT12" s="242"/>
      <c r="AIU12" s="242"/>
      <c r="AIV12" s="242"/>
      <c r="AIW12" s="242"/>
      <c r="AIX12" s="242"/>
      <c r="AIY12" s="242"/>
      <c r="AIZ12" s="242"/>
      <c r="AJA12" s="242"/>
      <c r="AJB12" s="242"/>
      <c r="AJC12" s="242"/>
      <c r="AJD12" s="242"/>
      <c r="AJE12" s="242"/>
      <c r="AJF12" s="242"/>
      <c r="AJG12" s="242"/>
      <c r="AJH12" s="242"/>
      <c r="AJI12" s="242"/>
      <c r="AJJ12" s="242"/>
      <c r="AJK12" s="242"/>
      <c r="AJL12" s="242"/>
      <c r="AJM12" s="242"/>
      <c r="AJN12" s="242"/>
      <c r="AJO12" s="242"/>
      <c r="AJP12" s="242"/>
      <c r="AJQ12" s="242"/>
      <c r="AJR12" s="242"/>
      <c r="AJS12" s="242"/>
      <c r="AJT12" s="242"/>
      <c r="AJU12" s="242"/>
      <c r="AJV12" s="242"/>
      <c r="AJW12" s="242"/>
      <c r="AJX12" s="242"/>
      <c r="AJY12" s="242"/>
      <c r="AJZ12" s="242"/>
      <c r="AKA12" s="242"/>
      <c r="AKB12" s="242"/>
      <c r="AKC12" s="242"/>
      <c r="AKD12" s="242"/>
      <c r="AKE12" s="242"/>
      <c r="AKF12" s="242"/>
      <c r="AKG12" s="242"/>
      <c r="AKH12" s="242"/>
      <c r="AKI12" s="242"/>
      <c r="AKJ12" s="242"/>
      <c r="AKK12" s="242"/>
      <c r="AKL12" s="242"/>
      <c r="AKM12" s="242"/>
      <c r="AKN12" s="242"/>
      <c r="AKO12" s="242"/>
      <c r="AKP12" s="242"/>
      <c r="AKQ12" s="242"/>
      <c r="AKR12" s="242"/>
      <c r="AKS12" s="242"/>
      <c r="AKT12" s="242"/>
      <c r="AKU12" s="242"/>
      <c r="AKV12" s="242"/>
      <c r="AKW12" s="242"/>
      <c r="AKX12" s="242"/>
      <c r="AKY12" s="242"/>
      <c r="AKZ12" s="242"/>
      <c r="ALA12" s="242"/>
      <c r="ALB12" s="242"/>
      <c r="ALC12" s="242"/>
      <c r="ALD12" s="242"/>
      <c r="ALE12" s="242"/>
      <c r="ALF12" s="242"/>
      <c r="ALG12" s="242"/>
      <c r="ALH12" s="242"/>
      <c r="ALI12" s="242"/>
      <c r="ALJ12" s="242"/>
      <c r="ALK12" s="242"/>
      <c r="ALL12" s="242"/>
      <c r="ALM12" s="242"/>
      <c r="ALN12" s="242"/>
      <c r="ALO12" s="242"/>
      <c r="ALP12" s="242"/>
      <c r="ALQ12" s="242"/>
      <c r="ALR12" s="242"/>
      <c r="ALS12" s="242"/>
      <c r="ALT12" s="242"/>
      <c r="ALU12" s="242"/>
      <c r="ALV12" s="242"/>
      <c r="ALW12" s="242"/>
      <c r="ALX12" s="242"/>
      <c r="ALY12" s="242"/>
      <c r="ALZ12" s="242"/>
      <c r="AMA12" s="242"/>
      <c r="AMB12" s="242"/>
      <c r="AMC12" s="242"/>
      <c r="AMD12" s="242"/>
      <c r="AME12" s="242"/>
      <c r="AMF12" s="242"/>
      <c r="AMG12" s="242"/>
      <c r="AMH12" s="242"/>
      <c r="AMI12" s="242"/>
      <c r="AMJ12" s="242"/>
      <c r="AMK12" s="242"/>
      <c r="AML12" s="242"/>
      <c r="AMM12" s="242"/>
      <c r="AMN12" s="242"/>
      <c r="AMO12" s="242"/>
      <c r="AMP12" s="242"/>
      <c r="AMQ12" s="242"/>
      <c r="AMR12" s="242"/>
      <c r="AMS12" s="242"/>
      <c r="AMT12" s="242"/>
      <c r="AMU12" s="242"/>
      <c r="AMV12" s="242"/>
      <c r="AMW12" s="242"/>
      <c r="AMX12" s="242"/>
      <c r="AMY12" s="242"/>
      <c r="AMZ12" s="242"/>
      <c r="ANA12" s="242"/>
      <c r="ANB12" s="242"/>
      <c r="ANC12" s="242"/>
      <c r="AND12" s="242"/>
      <c r="ANE12" s="242"/>
      <c r="ANF12" s="242"/>
      <c r="ANG12" s="242"/>
      <c r="ANH12" s="242"/>
      <c r="ANI12" s="242"/>
      <c r="ANJ12" s="242"/>
      <c r="ANK12" s="242"/>
      <c r="ANL12" s="242"/>
      <c r="ANM12" s="242"/>
      <c r="ANN12" s="242"/>
      <c r="ANO12" s="242"/>
      <c r="ANP12" s="242"/>
      <c r="ANQ12" s="242"/>
      <c r="ANR12" s="242"/>
      <c r="ANS12" s="242"/>
      <c r="ANT12" s="242"/>
      <c r="ANU12" s="242"/>
      <c r="ANV12" s="242"/>
      <c r="ANW12" s="242"/>
      <c r="ANX12" s="242"/>
      <c r="ANY12" s="242"/>
      <c r="ANZ12" s="242"/>
      <c r="AOA12" s="242"/>
      <c r="AOB12" s="242"/>
      <c r="AOC12" s="242"/>
      <c r="AOD12" s="242"/>
      <c r="AOE12" s="242"/>
      <c r="AOF12" s="242"/>
      <c r="AOG12" s="242"/>
      <c r="AOH12" s="242"/>
      <c r="AOI12" s="242"/>
      <c r="AOJ12" s="242"/>
      <c r="AOK12" s="242"/>
      <c r="AOL12" s="242"/>
      <c r="AOM12" s="242"/>
      <c r="AON12" s="242"/>
      <c r="AOO12" s="242"/>
      <c r="AOP12" s="242"/>
      <c r="AOQ12" s="242"/>
      <c r="AOR12" s="242"/>
      <c r="AOS12" s="242"/>
      <c r="AOT12" s="242"/>
      <c r="AOU12" s="242"/>
      <c r="AOV12" s="242"/>
      <c r="AOW12" s="242"/>
      <c r="AOX12" s="242"/>
      <c r="AOY12" s="242"/>
      <c r="AOZ12" s="242"/>
      <c r="APA12" s="242"/>
      <c r="APB12" s="242"/>
      <c r="APC12" s="242"/>
      <c r="APD12" s="242"/>
      <c r="APE12" s="242"/>
      <c r="APF12" s="242"/>
      <c r="APG12" s="242"/>
      <c r="APH12" s="242"/>
      <c r="API12" s="242"/>
      <c r="APJ12" s="242"/>
      <c r="APK12" s="242"/>
      <c r="APL12" s="242"/>
      <c r="APM12" s="242"/>
      <c r="APN12" s="242"/>
      <c r="APO12" s="242"/>
      <c r="APP12" s="242"/>
      <c r="APQ12" s="242"/>
      <c r="APR12" s="242"/>
      <c r="APS12" s="242"/>
      <c r="APT12" s="242"/>
      <c r="APU12" s="242"/>
      <c r="APV12" s="242"/>
      <c r="APW12" s="242"/>
      <c r="APX12" s="242"/>
      <c r="APY12" s="242"/>
      <c r="APZ12" s="242"/>
      <c r="AQA12" s="242"/>
      <c r="AQB12" s="242"/>
      <c r="AQC12" s="242"/>
      <c r="AQD12" s="242"/>
      <c r="AQE12" s="242"/>
      <c r="AQF12" s="242"/>
      <c r="AQG12" s="242"/>
      <c r="AQH12" s="242"/>
      <c r="AQI12" s="242"/>
      <c r="AQJ12" s="242"/>
      <c r="AQK12" s="242"/>
      <c r="AQL12" s="242"/>
      <c r="AQM12" s="242"/>
      <c r="AQN12" s="242"/>
      <c r="AQO12" s="242"/>
      <c r="AQP12" s="242"/>
      <c r="AQQ12" s="242"/>
      <c r="AQR12" s="242"/>
      <c r="AQS12" s="242"/>
      <c r="AQT12" s="242"/>
    </row>
    <row r="13" spans="1:1138" s="32" customFormat="1" ht="15" customHeight="1">
      <c r="A13" s="40"/>
      <c r="B13" s="41"/>
      <c r="C13" s="11"/>
      <c r="D13" s="42" t="s">
        <v>10</v>
      </c>
      <c r="E13" s="42" t="s">
        <v>11</v>
      </c>
      <c r="F13" s="42" t="s">
        <v>12</v>
      </c>
      <c r="G13" s="260"/>
      <c r="H13" s="260"/>
      <c r="I13" s="261"/>
      <c r="J13" s="260"/>
      <c r="K13" s="260"/>
      <c r="L13" s="261"/>
      <c r="M13" s="260"/>
      <c r="N13" s="260"/>
      <c r="O13" s="261"/>
      <c r="P13" s="260"/>
      <c r="Q13" s="260"/>
      <c r="R13" s="261"/>
      <c r="S13" s="260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242"/>
      <c r="CE13" s="242"/>
      <c r="CF13" s="242"/>
      <c r="CG13" s="242"/>
      <c r="CH13" s="242"/>
      <c r="CI13" s="242"/>
      <c r="CJ13" s="242"/>
      <c r="CK13" s="242"/>
      <c r="CL13" s="242"/>
      <c r="CM13" s="242"/>
      <c r="CN13" s="242"/>
      <c r="CO13" s="242"/>
      <c r="CP13" s="242"/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N13" s="242"/>
      <c r="DO13" s="242"/>
      <c r="DP13" s="242"/>
      <c r="DQ13" s="242"/>
      <c r="DR13" s="242"/>
      <c r="DS13" s="242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F13" s="242"/>
      <c r="EG13" s="242"/>
      <c r="EH13" s="242"/>
      <c r="EI13" s="242"/>
      <c r="EJ13" s="242"/>
      <c r="EK13" s="242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  <c r="EV13" s="242"/>
      <c r="EW13" s="242"/>
      <c r="EX13" s="242"/>
      <c r="EY13" s="242"/>
      <c r="EZ13" s="242"/>
      <c r="FA13" s="242"/>
      <c r="FB13" s="242"/>
      <c r="FC13" s="242"/>
      <c r="FD13" s="242"/>
      <c r="FE13" s="242"/>
      <c r="FF13" s="242"/>
      <c r="FG13" s="242"/>
      <c r="FH13" s="242"/>
      <c r="FI13" s="242"/>
      <c r="FJ13" s="242"/>
      <c r="FK13" s="242"/>
      <c r="FL13" s="242"/>
      <c r="FM13" s="242"/>
      <c r="FN13" s="242"/>
      <c r="FO13" s="242"/>
      <c r="FP13" s="242"/>
      <c r="FQ13" s="242"/>
      <c r="FR13" s="242"/>
      <c r="FS13" s="242"/>
      <c r="FT13" s="242"/>
      <c r="FU13" s="242"/>
      <c r="FV13" s="242"/>
      <c r="FW13" s="242"/>
      <c r="FX13" s="242"/>
      <c r="FY13" s="242"/>
      <c r="FZ13" s="242"/>
      <c r="GA13" s="242"/>
      <c r="GB13" s="242"/>
      <c r="GC13" s="242"/>
      <c r="GD13" s="242"/>
      <c r="GE13" s="242"/>
      <c r="GF13" s="242"/>
      <c r="GG13" s="242"/>
      <c r="GH13" s="242"/>
      <c r="GI13" s="242"/>
      <c r="GJ13" s="242"/>
      <c r="GK13" s="242"/>
      <c r="GL13" s="242"/>
      <c r="GM13" s="242"/>
      <c r="GN13" s="242"/>
      <c r="GO13" s="242"/>
      <c r="GP13" s="242"/>
      <c r="GQ13" s="242"/>
      <c r="GR13" s="242"/>
      <c r="GS13" s="242"/>
      <c r="GT13" s="242"/>
      <c r="GU13" s="242"/>
      <c r="GV13" s="242"/>
      <c r="GW13" s="242"/>
      <c r="GX13" s="242"/>
      <c r="GY13" s="242"/>
      <c r="GZ13" s="242"/>
      <c r="HA13" s="242"/>
      <c r="HB13" s="242"/>
      <c r="HC13" s="242"/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242"/>
      <c r="HO13" s="242"/>
      <c r="HP13" s="242"/>
      <c r="HQ13" s="242"/>
      <c r="HR13" s="242"/>
      <c r="HS13" s="242"/>
      <c r="HT13" s="242"/>
      <c r="HU13" s="242"/>
      <c r="HV13" s="242"/>
      <c r="HW13" s="242"/>
      <c r="HX13" s="242"/>
      <c r="HY13" s="242"/>
      <c r="HZ13" s="242"/>
      <c r="IA13" s="242"/>
      <c r="IB13" s="242"/>
      <c r="IC13" s="242"/>
      <c r="ID13" s="242"/>
      <c r="IE13" s="242"/>
      <c r="IF13" s="242"/>
      <c r="IG13" s="242"/>
      <c r="IH13" s="242"/>
      <c r="II13" s="242"/>
      <c r="IJ13" s="242"/>
      <c r="IK13" s="242"/>
      <c r="IL13" s="242"/>
      <c r="IM13" s="242"/>
      <c r="IN13" s="242"/>
      <c r="IO13" s="242"/>
      <c r="IP13" s="242"/>
      <c r="IQ13" s="242"/>
      <c r="IR13" s="242"/>
      <c r="IS13" s="242"/>
      <c r="IT13" s="242"/>
      <c r="IU13" s="242"/>
      <c r="IV13" s="242"/>
      <c r="IW13" s="242"/>
      <c r="IX13" s="242"/>
      <c r="IY13" s="242"/>
      <c r="IZ13" s="242"/>
      <c r="JA13" s="242"/>
      <c r="JB13" s="242"/>
      <c r="JC13" s="242"/>
      <c r="JD13" s="242"/>
      <c r="JE13" s="242"/>
      <c r="JF13" s="242"/>
      <c r="JG13" s="242"/>
      <c r="JH13" s="242"/>
      <c r="JI13" s="242"/>
      <c r="JJ13" s="242"/>
      <c r="JK13" s="242"/>
      <c r="JL13" s="242"/>
      <c r="JM13" s="242"/>
      <c r="JN13" s="242"/>
      <c r="JO13" s="242"/>
      <c r="JP13" s="242"/>
      <c r="JQ13" s="242"/>
      <c r="JR13" s="242"/>
      <c r="JS13" s="242"/>
      <c r="JT13" s="242"/>
      <c r="JU13" s="242"/>
      <c r="JV13" s="242"/>
      <c r="JW13" s="242"/>
      <c r="JX13" s="242"/>
      <c r="JY13" s="242"/>
      <c r="JZ13" s="242"/>
      <c r="KA13" s="242"/>
      <c r="KB13" s="242"/>
      <c r="KC13" s="242"/>
      <c r="KD13" s="242"/>
      <c r="KE13" s="242"/>
      <c r="KF13" s="242"/>
      <c r="KG13" s="242"/>
      <c r="KH13" s="242"/>
      <c r="KI13" s="242"/>
      <c r="KJ13" s="242"/>
      <c r="KK13" s="242"/>
      <c r="KL13" s="242"/>
      <c r="KM13" s="242"/>
      <c r="KN13" s="242"/>
      <c r="KO13" s="242"/>
      <c r="KP13" s="242"/>
      <c r="KQ13" s="242"/>
      <c r="KR13" s="242"/>
      <c r="KS13" s="242"/>
      <c r="KT13" s="242"/>
      <c r="KU13" s="242"/>
      <c r="KV13" s="242"/>
      <c r="KW13" s="242"/>
      <c r="KX13" s="242"/>
      <c r="KY13" s="242"/>
      <c r="KZ13" s="242"/>
      <c r="LA13" s="242"/>
      <c r="LB13" s="242"/>
      <c r="LC13" s="242"/>
      <c r="LD13" s="242"/>
      <c r="LE13" s="242"/>
      <c r="LF13" s="242"/>
      <c r="LG13" s="242"/>
      <c r="LH13" s="242"/>
      <c r="LI13" s="242"/>
      <c r="LJ13" s="242"/>
      <c r="LK13" s="242"/>
      <c r="LL13" s="242"/>
      <c r="LM13" s="242"/>
      <c r="LN13" s="242"/>
      <c r="LO13" s="242"/>
      <c r="LP13" s="242"/>
      <c r="LQ13" s="242"/>
      <c r="LR13" s="242"/>
      <c r="LS13" s="242"/>
      <c r="LT13" s="242"/>
      <c r="LU13" s="242"/>
      <c r="LV13" s="242"/>
      <c r="LW13" s="242"/>
      <c r="LX13" s="242"/>
      <c r="LY13" s="242"/>
      <c r="LZ13" s="242"/>
      <c r="MA13" s="242"/>
      <c r="MB13" s="242"/>
      <c r="MC13" s="242"/>
      <c r="MD13" s="242"/>
      <c r="ME13" s="242"/>
      <c r="MF13" s="242"/>
      <c r="MG13" s="242"/>
      <c r="MH13" s="242"/>
      <c r="MI13" s="242"/>
      <c r="MJ13" s="242"/>
      <c r="MK13" s="242"/>
      <c r="ML13" s="242"/>
      <c r="MM13" s="242"/>
      <c r="MN13" s="242"/>
      <c r="MO13" s="242"/>
      <c r="MP13" s="242"/>
      <c r="MQ13" s="242"/>
      <c r="MR13" s="242"/>
      <c r="MS13" s="242"/>
      <c r="MT13" s="242"/>
      <c r="MU13" s="242"/>
      <c r="MV13" s="242"/>
      <c r="MW13" s="242"/>
      <c r="MX13" s="242"/>
      <c r="MY13" s="242"/>
      <c r="MZ13" s="242"/>
      <c r="NA13" s="242"/>
      <c r="NB13" s="242"/>
      <c r="NC13" s="242"/>
      <c r="ND13" s="242"/>
      <c r="NE13" s="242"/>
      <c r="NF13" s="242"/>
      <c r="NG13" s="242"/>
      <c r="NH13" s="242"/>
      <c r="NI13" s="242"/>
      <c r="NJ13" s="242"/>
      <c r="NK13" s="242"/>
      <c r="NL13" s="242"/>
      <c r="NM13" s="242"/>
      <c r="NN13" s="242"/>
      <c r="NO13" s="242"/>
      <c r="NP13" s="242"/>
      <c r="NQ13" s="242"/>
      <c r="NR13" s="242"/>
      <c r="NS13" s="242"/>
      <c r="NT13" s="242"/>
      <c r="NU13" s="242"/>
      <c r="NV13" s="242"/>
      <c r="NW13" s="242"/>
      <c r="NX13" s="242"/>
      <c r="NY13" s="242"/>
      <c r="NZ13" s="242"/>
      <c r="OA13" s="242"/>
      <c r="OB13" s="242"/>
      <c r="OC13" s="242"/>
      <c r="OD13" s="242"/>
      <c r="OE13" s="242"/>
      <c r="OF13" s="242"/>
      <c r="OG13" s="242"/>
      <c r="OH13" s="242"/>
      <c r="OI13" s="242"/>
      <c r="OJ13" s="242"/>
      <c r="OK13" s="242"/>
      <c r="OL13" s="242"/>
      <c r="OM13" s="242"/>
      <c r="ON13" s="242"/>
      <c r="OO13" s="242"/>
      <c r="OP13" s="242"/>
      <c r="OQ13" s="242"/>
      <c r="OR13" s="242"/>
      <c r="OS13" s="242"/>
      <c r="OT13" s="242"/>
      <c r="OU13" s="242"/>
      <c r="OV13" s="242"/>
      <c r="OW13" s="242"/>
      <c r="OX13" s="242"/>
      <c r="OY13" s="242"/>
      <c r="OZ13" s="242"/>
      <c r="PA13" s="242"/>
      <c r="PB13" s="242"/>
      <c r="PC13" s="242"/>
      <c r="PD13" s="242"/>
      <c r="PE13" s="242"/>
      <c r="PF13" s="242"/>
      <c r="PG13" s="242"/>
      <c r="PH13" s="242"/>
      <c r="PI13" s="242"/>
      <c r="PJ13" s="242"/>
      <c r="PK13" s="242"/>
      <c r="PL13" s="242"/>
      <c r="PM13" s="242"/>
      <c r="PN13" s="242"/>
      <c r="PO13" s="242"/>
      <c r="PP13" s="242"/>
      <c r="PQ13" s="242"/>
      <c r="PR13" s="242"/>
      <c r="PS13" s="242"/>
      <c r="PT13" s="242"/>
      <c r="PU13" s="242"/>
      <c r="PV13" s="242"/>
      <c r="PW13" s="242"/>
      <c r="PX13" s="242"/>
      <c r="PY13" s="242"/>
      <c r="PZ13" s="242"/>
      <c r="QA13" s="242"/>
      <c r="QB13" s="242"/>
      <c r="QC13" s="242"/>
      <c r="QD13" s="242"/>
      <c r="QE13" s="242"/>
      <c r="QF13" s="242"/>
      <c r="QG13" s="242"/>
      <c r="QH13" s="242"/>
      <c r="QI13" s="242"/>
      <c r="QJ13" s="242"/>
      <c r="QK13" s="242"/>
      <c r="QL13" s="242"/>
      <c r="QM13" s="242"/>
      <c r="QN13" s="242"/>
      <c r="QO13" s="242"/>
      <c r="QP13" s="242"/>
      <c r="QQ13" s="242"/>
      <c r="QR13" s="242"/>
      <c r="QS13" s="242"/>
      <c r="QT13" s="242"/>
      <c r="QU13" s="242"/>
      <c r="QV13" s="242"/>
      <c r="QW13" s="242"/>
      <c r="QX13" s="242"/>
      <c r="QY13" s="242"/>
      <c r="QZ13" s="242"/>
      <c r="RA13" s="242"/>
      <c r="RB13" s="242"/>
      <c r="RC13" s="242"/>
      <c r="RD13" s="242"/>
      <c r="RE13" s="242"/>
      <c r="RF13" s="242"/>
      <c r="RG13" s="242"/>
      <c r="RH13" s="242"/>
      <c r="RI13" s="242"/>
      <c r="RJ13" s="242"/>
      <c r="RK13" s="242"/>
      <c r="RL13" s="242"/>
      <c r="RM13" s="242"/>
      <c r="RN13" s="242"/>
      <c r="RO13" s="242"/>
      <c r="RP13" s="242"/>
      <c r="RQ13" s="242"/>
      <c r="RR13" s="242"/>
      <c r="RS13" s="242"/>
      <c r="RT13" s="242"/>
      <c r="RU13" s="242"/>
      <c r="RV13" s="242"/>
      <c r="RW13" s="242"/>
      <c r="RX13" s="242"/>
      <c r="RY13" s="242"/>
      <c r="RZ13" s="242"/>
      <c r="SA13" s="242"/>
      <c r="SB13" s="242"/>
      <c r="SC13" s="242"/>
      <c r="SD13" s="242"/>
      <c r="SE13" s="242"/>
      <c r="SF13" s="242"/>
      <c r="SG13" s="242"/>
      <c r="SH13" s="242"/>
      <c r="SI13" s="242"/>
      <c r="SJ13" s="242"/>
      <c r="SK13" s="242"/>
      <c r="SL13" s="242"/>
      <c r="SM13" s="242"/>
      <c r="SN13" s="242"/>
      <c r="SO13" s="242"/>
      <c r="SP13" s="242"/>
      <c r="SQ13" s="242"/>
      <c r="SR13" s="242"/>
      <c r="SS13" s="242"/>
      <c r="ST13" s="242"/>
      <c r="SU13" s="242"/>
      <c r="SV13" s="242"/>
      <c r="SW13" s="242"/>
      <c r="SX13" s="242"/>
      <c r="SY13" s="242"/>
      <c r="SZ13" s="242"/>
      <c r="TA13" s="242"/>
      <c r="TB13" s="242"/>
      <c r="TC13" s="242"/>
      <c r="TD13" s="242"/>
      <c r="TE13" s="242"/>
      <c r="TF13" s="242"/>
      <c r="TG13" s="242"/>
      <c r="TH13" s="242"/>
      <c r="TI13" s="242"/>
      <c r="TJ13" s="242"/>
      <c r="TK13" s="242"/>
      <c r="TL13" s="242"/>
      <c r="TM13" s="242"/>
      <c r="TN13" s="242"/>
      <c r="TO13" s="242"/>
      <c r="TP13" s="242"/>
      <c r="TQ13" s="242"/>
      <c r="TR13" s="242"/>
      <c r="TS13" s="242"/>
      <c r="TT13" s="242"/>
      <c r="TU13" s="242"/>
      <c r="TV13" s="242"/>
      <c r="TW13" s="242"/>
      <c r="TX13" s="242"/>
      <c r="TY13" s="242"/>
      <c r="TZ13" s="242"/>
      <c r="UA13" s="242"/>
      <c r="UB13" s="242"/>
      <c r="UC13" s="242"/>
      <c r="UD13" s="242"/>
      <c r="UE13" s="242"/>
      <c r="UF13" s="242"/>
      <c r="UG13" s="242"/>
      <c r="UH13" s="242"/>
      <c r="UI13" s="242"/>
      <c r="UJ13" s="242"/>
      <c r="UK13" s="242"/>
      <c r="UL13" s="242"/>
      <c r="UM13" s="242"/>
      <c r="UN13" s="242"/>
      <c r="UO13" s="242"/>
      <c r="UP13" s="242"/>
      <c r="UQ13" s="242"/>
      <c r="UR13" s="242"/>
      <c r="US13" s="242"/>
      <c r="UT13" s="242"/>
      <c r="UU13" s="242"/>
      <c r="UV13" s="242"/>
      <c r="UW13" s="242"/>
      <c r="UX13" s="242"/>
      <c r="UY13" s="242"/>
      <c r="UZ13" s="242"/>
      <c r="VA13" s="242"/>
      <c r="VB13" s="242"/>
      <c r="VC13" s="242"/>
      <c r="VD13" s="242"/>
      <c r="VE13" s="242"/>
      <c r="VF13" s="242"/>
      <c r="VG13" s="242"/>
      <c r="VH13" s="242"/>
      <c r="VI13" s="242"/>
      <c r="VJ13" s="242"/>
      <c r="VK13" s="242"/>
      <c r="VL13" s="242"/>
      <c r="VM13" s="242"/>
      <c r="VN13" s="242"/>
      <c r="VO13" s="242"/>
      <c r="VP13" s="242"/>
      <c r="VQ13" s="242"/>
      <c r="VR13" s="242"/>
      <c r="VS13" s="242"/>
      <c r="VT13" s="242"/>
      <c r="VU13" s="242"/>
      <c r="VV13" s="242"/>
      <c r="VW13" s="242"/>
      <c r="VX13" s="242"/>
      <c r="VY13" s="242"/>
      <c r="VZ13" s="242"/>
      <c r="WA13" s="242"/>
      <c r="WB13" s="242"/>
      <c r="WC13" s="242"/>
      <c r="WD13" s="242"/>
      <c r="WE13" s="242"/>
      <c r="WF13" s="242"/>
      <c r="WG13" s="242"/>
      <c r="WH13" s="242"/>
      <c r="WI13" s="242"/>
      <c r="WJ13" s="242"/>
      <c r="WK13" s="242"/>
      <c r="WL13" s="242"/>
      <c r="WM13" s="242"/>
      <c r="WN13" s="242"/>
      <c r="WO13" s="242"/>
      <c r="WP13" s="242"/>
      <c r="WQ13" s="242"/>
      <c r="WR13" s="242"/>
      <c r="WS13" s="242"/>
      <c r="WT13" s="242"/>
      <c r="WU13" s="242"/>
      <c r="WV13" s="242"/>
      <c r="WW13" s="242"/>
      <c r="WX13" s="242"/>
      <c r="WY13" s="242"/>
      <c r="WZ13" s="242"/>
      <c r="XA13" s="242"/>
      <c r="XB13" s="242"/>
      <c r="XC13" s="242"/>
      <c r="XD13" s="242"/>
      <c r="XE13" s="242"/>
      <c r="XF13" s="242"/>
      <c r="XG13" s="242"/>
      <c r="XH13" s="242"/>
      <c r="XI13" s="242"/>
      <c r="XJ13" s="242"/>
      <c r="XK13" s="242"/>
      <c r="XL13" s="242"/>
      <c r="XM13" s="242"/>
      <c r="XN13" s="242"/>
      <c r="XO13" s="242"/>
      <c r="XP13" s="242"/>
      <c r="XQ13" s="242"/>
      <c r="XR13" s="242"/>
      <c r="XS13" s="242"/>
      <c r="XT13" s="242"/>
      <c r="XU13" s="242"/>
      <c r="XV13" s="242"/>
      <c r="XW13" s="242"/>
      <c r="XX13" s="242"/>
      <c r="XY13" s="242"/>
      <c r="XZ13" s="242"/>
      <c r="YA13" s="242"/>
      <c r="YB13" s="242"/>
      <c r="YC13" s="242"/>
      <c r="YD13" s="242"/>
      <c r="YE13" s="242"/>
      <c r="YF13" s="242"/>
      <c r="YG13" s="242"/>
      <c r="YH13" s="242"/>
      <c r="YI13" s="242"/>
      <c r="YJ13" s="242"/>
      <c r="YK13" s="242"/>
      <c r="YL13" s="242"/>
      <c r="YM13" s="242"/>
      <c r="YN13" s="242"/>
      <c r="YO13" s="242"/>
      <c r="YP13" s="242"/>
      <c r="YQ13" s="242"/>
      <c r="YR13" s="242"/>
      <c r="YS13" s="242"/>
      <c r="YT13" s="242"/>
      <c r="YU13" s="242"/>
      <c r="YV13" s="242"/>
      <c r="YW13" s="242"/>
      <c r="YX13" s="242"/>
      <c r="YY13" s="242"/>
      <c r="YZ13" s="242"/>
      <c r="ZA13" s="242"/>
      <c r="ZB13" s="242"/>
      <c r="ZC13" s="242"/>
      <c r="ZD13" s="242"/>
      <c r="ZE13" s="242"/>
      <c r="ZF13" s="242"/>
      <c r="ZG13" s="242"/>
      <c r="ZH13" s="242"/>
      <c r="ZI13" s="242"/>
      <c r="ZJ13" s="242"/>
      <c r="ZK13" s="242"/>
      <c r="ZL13" s="242"/>
      <c r="ZM13" s="242"/>
      <c r="ZN13" s="242"/>
      <c r="ZO13" s="242"/>
      <c r="ZP13" s="242"/>
      <c r="ZQ13" s="242"/>
      <c r="ZR13" s="242"/>
      <c r="ZS13" s="242"/>
      <c r="ZT13" s="242"/>
      <c r="ZU13" s="242"/>
      <c r="ZV13" s="242"/>
      <c r="ZW13" s="242"/>
      <c r="ZX13" s="242"/>
      <c r="ZY13" s="242"/>
      <c r="ZZ13" s="242"/>
      <c r="AAA13" s="242"/>
      <c r="AAB13" s="242"/>
      <c r="AAC13" s="242"/>
      <c r="AAD13" s="242"/>
      <c r="AAE13" s="242"/>
      <c r="AAF13" s="242"/>
      <c r="AAG13" s="242"/>
      <c r="AAH13" s="242"/>
      <c r="AAI13" s="242"/>
      <c r="AAJ13" s="242"/>
      <c r="AAK13" s="242"/>
      <c r="AAL13" s="242"/>
      <c r="AAM13" s="242"/>
      <c r="AAN13" s="242"/>
      <c r="AAO13" s="242"/>
      <c r="AAP13" s="242"/>
      <c r="AAQ13" s="242"/>
      <c r="AAR13" s="242"/>
      <c r="AAS13" s="242"/>
      <c r="AAT13" s="242"/>
      <c r="AAU13" s="242"/>
      <c r="AAV13" s="242"/>
      <c r="AAW13" s="242"/>
      <c r="AAX13" s="242"/>
      <c r="AAY13" s="242"/>
      <c r="AAZ13" s="242"/>
      <c r="ABA13" s="242"/>
      <c r="ABB13" s="242"/>
      <c r="ABC13" s="242"/>
      <c r="ABD13" s="242"/>
      <c r="ABE13" s="242"/>
      <c r="ABF13" s="242"/>
      <c r="ABG13" s="242"/>
      <c r="ABH13" s="242"/>
      <c r="ABI13" s="242"/>
      <c r="ABJ13" s="242"/>
      <c r="ABK13" s="242"/>
      <c r="ABL13" s="242"/>
      <c r="ABM13" s="242"/>
      <c r="ABN13" s="242"/>
      <c r="ABO13" s="242"/>
      <c r="ABP13" s="242"/>
      <c r="ABQ13" s="242"/>
      <c r="ABR13" s="242"/>
      <c r="ABS13" s="242"/>
      <c r="ABT13" s="242"/>
      <c r="ABU13" s="242"/>
      <c r="ABV13" s="242"/>
      <c r="ABW13" s="242"/>
      <c r="ABX13" s="242"/>
      <c r="ABY13" s="242"/>
      <c r="ABZ13" s="242"/>
      <c r="ACA13" s="242"/>
      <c r="ACB13" s="242"/>
      <c r="ACC13" s="242"/>
      <c r="ACD13" s="242"/>
      <c r="ACE13" s="242"/>
      <c r="ACF13" s="242"/>
      <c r="ACG13" s="242"/>
      <c r="ACH13" s="242"/>
      <c r="ACI13" s="242"/>
      <c r="ACJ13" s="242"/>
      <c r="ACK13" s="242"/>
      <c r="ACL13" s="242"/>
      <c r="ACM13" s="242"/>
      <c r="ACN13" s="242"/>
      <c r="ACO13" s="242"/>
      <c r="ACP13" s="242"/>
      <c r="ACQ13" s="242"/>
      <c r="ACR13" s="242"/>
      <c r="ACS13" s="242"/>
      <c r="ACT13" s="242"/>
      <c r="ACU13" s="242"/>
      <c r="ACV13" s="242"/>
      <c r="ACW13" s="242"/>
      <c r="ACX13" s="242"/>
      <c r="ACY13" s="242"/>
      <c r="ACZ13" s="242"/>
      <c r="ADA13" s="242"/>
      <c r="ADB13" s="242"/>
      <c r="ADC13" s="242"/>
      <c r="ADD13" s="242"/>
      <c r="ADE13" s="242"/>
      <c r="ADF13" s="242"/>
      <c r="ADG13" s="242"/>
      <c r="ADH13" s="242"/>
      <c r="ADI13" s="242"/>
      <c r="ADJ13" s="242"/>
      <c r="ADK13" s="242"/>
      <c r="ADL13" s="242"/>
      <c r="ADM13" s="242"/>
      <c r="ADN13" s="242"/>
      <c r="ADO13" s="242"/>
      <c r="ADP13" s="242"/>
      <c r="ADQ13" s="242"/>
      <c r="ADR13" s="242"/>
      <c r="ADS13" s="242"/>
      <c r="ADT13" s="242"/>
      <c r="ADU13" s="242"/>
      <c r="ADV13" s="242"/>
      <c r="ADW13" s="242"/>
      <c r="ADX13" s="242"/>
      <c r="ADY13" s="242"/>
      <c r="ADZ13" s="242"/>
      <c r="AEA13" s="242"/>
      <c r="AEB13" s="242"/>
      <c r="AEC13" s="242"/>
      <c r="AED13" s="242"/>
      <c r="AEE13" s="242"/>
      <c r="AEF13" s="242"/>
      <c r="AEG13" s="242"/>
      <c r="AEH13" s="242"/>
      <c r="AEI13" s="242"/>
      <c r="AEJ13" s="242"/>
      <c r="AEK13" s="242"/>
      <c r="AEL13" s="242"/>
      <c r="AEM13" s="242"/>
      <c r="AEN13" s="242"/>
      <c r="AEO13" s="242"/>
      <c r="AEP13" s="242"/>
      <c r="AEQ13" s="242"/>
      <c r="AER13" s="242"/>
      <c r="AES13" s="242"/>
      <c r="AET13" s="242"/>
      <c r="AEU13" s="242"/>
      <c r="AEV13" s="242"/>
      <c r="AEW13" s="242"/>
      <c r="AEX13" s="242"/>
      <c r="AEY13" s="242"/>
      <c r="AEZ13" s="242"/>
      <c r="AFA13" s="242"/>
      <c r="AFB13" s="242"/>
      <c r="AFC13" s="242"/>
      <c r="AFD13" s="242"/>
      <c r="AFE13" s="242"/>
      <c r="AFF13" s="242"/>
      <c r="AFG13" s="242"/>
      <c r="AFH13" s="242"/>
      <c r="AFI13" s="242"/>
      <c r="AFJ13" s="242"/>
      <c r="AFK13" s="242"/>
      <c r="AFL13" s="242"/>
      <c r="AFM13" s="242"/>
      <c r="AFN13" s="242"/>
      <c r="AFO13" s="242"/>
      <c r="AFP13" s="242"/>
      <c r="AFQ13" s="242"/>
      <c r="AFR13" s="242"/>
      <c r="AFS13" s="242"/>
      <c r="AFT13" s="242"/>
      <c r="AFU13" s="242"/>
      <c r="AFV13" s="242"/>
      <c r="AFW13" s="242"/>
      <c r="AFX13" s="242"/>
      <c r="AFY13" s="242"/>
      <c r="AFZ13" s="242"/>
      <c r="AGA13" s="242"/>
      <c r="AGB13" s="242"/>
      <c r="AGC13" s="242"/>
      <c r="AGD13" s="242"/>
      <c r="AGE13" s="242"/>
      <c r="AGF13" s="242"/>
      <c r="AGG13" s="242"/>
      <c r="AGH13" s="242"/>
      <c r="AGI13" s="242"/>
      <c r="AGJ13" s="242"/>
      <c r="AGK13" s="242"/>
      <c r="AGL13" s="242"/>
      <c r="AGM13" s="242"/>
      <c r="AGN13" s="242"/>
      <c r="AGO13" s="242"/>
      <c r="AGP13" s="242"/>
      <c r="AGQ13" s="242"/>
      <c r="AGR13" s="242"/>
      <c r="AGS13" s="242"/>
      <c r="AGT13" s="242"/>
      <c r="AGU13" s="242"/>
      <c r="AGV13" s="242"/>
      <c r="AGW13" s="242"/>
      <c r="AGX13" s="242"/>
      <c r="AGY13" s="242"/>
      <c r="AGZ13" s="242"/>
      <c r="AHA13" s="242"/>
      <c r="AHB13" s="242"/>
      <c r="AHC13" s="242"/>
      <c r="AHD13" s="242"/>
      <c r="AHE13" s="242"/>
      <c r="AHF13" s="242"/>
      <c r="AHG13" s="242"/>
      <c r="AHH13" s="242"/>
      <c r="AHI13" s="242"/>
      <c r="AHJ13" s="242"/>
      <c r="AHK13" s="242"/>
      <c r="AHL13" s="242"/>
      <c r="AHM13" s="242"/>
      <c r="AHN13" s="242"/>
      <c r="AHO13" s="242"/>
      <c r="AHP13" s="242"/>
      <c r="AHQ13" s="242"/>
      <c r="AHR13" s="242"/>
      <c r="AHS13" s="242"/>
      <c r="AHT13" s="242"/>
      <c r="AHU13" s="242"/>
      <c r="AHV13" s="242"/>
      <c r="AHW13" s="242"/>
      <c r="AHX13" s="242"/>
      <c r="AHY13" s="242"/>
      <c r="AHZ13" s="242"/>
      <c r="AIA13" s="242"/>
      <c r="AIB13" s="242"/>
      <c r="AIC13" s="242"/>
      <c r="AID13" s="242"/>
      <c r="AIE13" s="242"/>
      <c r="AIF13" s="242"/>
      <c r="AIG13" s="242"/>
      <c r="AIH13" s="242"/>
      <c r="AII13" s="242"/>
      <c r="AIJ13" s="242"/>
      <c r="AIK13" s="242"/>
      <c r="AIL13" s="242"/>
      <c r="AIM13" s="242"/>
      <c r="AIN13" s="242"/>
      <c r="AIO13" s="242"/>
      <c r="AIP13" s="242"/>
      <c r="AIQ13" s="242"/>
      <c r="AIR13" s="242"/>
      <c r="AIS13" s="242"/>
      <c r="AIT13" s="242"/>
      <c r="AIU13" s="242"/>
      <c r="AIV13" s="242"/>
      <c r="AIW13" s="242"/>
      <c r="AIX13" s="242"/>
      <c r="AIY13" s="242"/>
      <c r="AIZ13" s="242"/>
      <c r="AJA13" s="242"/>
      <c r="AJB13" s="242"/>
      <c r="AJC13" s="242"/>
      <c r="AJD13" s="242"/>
      <c r="AJE13" s="242"/>
      <c r="AJF13" s="242"/>
      <c r="AJG13" s="242"/>
      <c r="AJH13" s="242"/>
      <c r="AJI13" s="242"/>
      <c r="AJJ13" s="242"/>
      <c r="AJK13" s="242"/>
      <c r="AJL13" s="242"/>
      <c r="AJM13" s="242"/>
      <c r="AJN13" s="242"/>
      <c r="AJO13" s="242"/>
      <c r="AJP13" s="242"/>
      <c r="AJQ13" s="242"/>
      <c r="AJR13" s="242"/>
      <c r="AJS13" s="242"/>
      <c r="AJT13" s="242"/>
      <c r="AJU13" s="242"/>
      <c r="AJV13" s="242"/>
      <c r="AJW13" s="242"/>
      <c r="AJX13" s="242"/>
      <c r="AJY13" s="242"/>
      <c r="AJZ13" s="242"/>
      <c r="AKA13" s="242"/>
      <c r="AKB13" s="242"/>
      <c r="AKC13" s="242"/>
      <c r="AKD13" s="242"/>
      <c r="AKE13" s="242"/>
      <c r="AKF13" s="242"/>
      <c r="AKG13" s="242"/>
      <c r="AKH13" s="242"/>
      <c r="AKI13" s="242"/>
      <c r="AKJ13" s="242"/>
      <c r="AKK13" s="242"/>
      <c r="AKL13" s="242"/>
      <c r="AKM13" s="242"/>
      <c r="AKN13" s="242"/>
      <c r="AKO13" s="242"/>
      <c r="AKP13" s="242"/>
      <c r="AKQ13" s="242"/>
      <c r="AKR13" s="242"/>
      <c r="AKS13" s="242"/>
      <c r="AKT13" s="242"/>
      <c r="AKU13" s="242"/>
      <c r="AKV13" s="242"/>
      <c r="AKW13" s="242"/>
      <c r="AKX13" s="242"/>
      <c r="AKY13" s="242"/>
      <c r="AKZ13" s="242"/>
      <c r="ALA13" s="242"/>
      <c r="ALB13" s="242"/>
      <c r="ALC13" s="242"/>
      <c r="ALD13" s="242"/>
      <c r="ALE13" s="242"/>
      <c r="ALF13" s="242"/>
      <c r="ALG13" s="242"/>
      <c r="ALH13" s="242"/>
      <c r="ALI13" s="242"/>
      <c r="ALJ13" s="242"/>
      <c r="ALK13" s="242"/>
      <c r="ALL13" s="242"/>
      <c r="ALM13" s="242"/>
      <c r="ALN13" s="242"/>
      <c r="ALO13" s="242"/>
      <c r="ALP13" s="242"/>
      <c r="ALQ13" s="242"/>
      <c r="ALR13" s="242"/>
      <c r="ALS13" s="242"/>
      <c r="ALT13" s="242"/>
      <c r="ALU13" s="242"/>
      <c r="ALV13" s="242"/>
      <c r="ALW13" s="242"/>
      <c r="ALX13" s="242"/>
      <c r="ALY13" s="242"/>
      <c r="ALZ13" s="242"/>
      <c r="AMA13" s="242"/>
      <c r="AMB13" s="242"/>
      <c r="AMC13" s="242"/>
      <c r="AMD13" s="242"/>
      <c r="AME13" s="242"/>
      <c r="AMF13" s="242"/>
      <c r="AMG13" s="242"/>
      <c r="AMH13" s="242"/>
      <c r="AMI13" s="242"/>
      <c r="AMJ13" s="242"/>
      <c r="AMK13" s="242"/>
      <c r="AML13" s="242"/>
      <c r="AMM13" s="242"/>
      <c r="AMN13" s="242"/>
      <c r="AMO13" s="242"/>
      <c r="AMP13" s="242"/>
      <c r="AMQ13" s="242"/>
      <c r="AMR13" s="242"/>
      <c r="AMS13" s="242"/>
      <c r="AMT13" s="242"/>
      <c r="AMU13" s="242"/>
      <c r="AMV13" s="242"/>
      <c r="AMW13" s="242"/>
      <c r="AMX13" s="242"/>
      <c r="AMY13" s="242"/>
      <c r="AMZ13" s="242"/>
      <c r="ANA13" s="242"/>
      <c r="ANB13" s="242"/>
      <c r="ANC13" s="242"/>
      <c r="AND13" s="242"/>
      <c r="ANE13" s="242"/>
      <c r="ANF13" s="242"/>
      <c r="ANG13" s="242"/>
      <c r="ANH13" s="242"/>
      <c r="ANI13" s="242"/>
      <c r="ANJ13" s="242"/>
      <c r="ANK13" s="242"/>
      <c r="ANL13" s="242"/>
      <c r="ANM13" s="242"/>
      <c r="ANN13" s="242"/>
      <c r="ANO13" s="242"/>
      <c r="ANP13" s="242"/>
      <c r="ANQ13" s="242"/>
      <c r="ANR13" s="242"/>
      <c r="ANS13" s="242"/>
      <c r="ANT13" s="242"/>
      <c r="ANU13" s="242"/>
      <c r="ANV13" s="242"/>
      <c r="ANW13" s="242"/>
      <c r="ANX13" s="242"/>
      <c r="ANY13" s="242"/>
      <c r="ANZ13" s="242"/>
      <c r="AOA13" s="242"/>
      <c r="AOB13" s="242"/>
      <c r="AOC13" s="242"/>
      <c r="AOD13" s="242"/>
      <c r="AOE13" s="242"/>
      <c r="AOF13" s="242"/>
      <c r="AOG13" s="242"/>
      <c r="AOH13" s="242"/>
      <c r="AOI13" s="242"/>
      <c r="AOJ13" s="242"/>
      <c r="AOK13" s="242"/>
      <c r="AOL13" s="242"/>
      <c r="AOM13" s="242"/>
      <c r="AON13" s="242"/>
      <c r="AOO13" s="242"/>
      <c r="AOP13" s="242"/>
      <c r="AOQ13" s="242"/>
      <c r="AOR13" s="242"/>
      <c r="AOS13" s="242"/>
      <c r="AOT13" s="242"/>
      <c r="AOU13" s="242"/>
      <c r="AOV13" s="242"/>
      <c r="AOW13" s="242"/>
      <c r="AOX13" s="242"/>
      <c r="AOY13" s="242"/>
      <c r="AOZ13" s="242"/>
      <c r="APA13" s="242"/>
      <c r="APB13" s="242"/>
      <c r="APC13" s="242"/>
      <c r="APD13" s="242"/>
      <c r="APE13" s="242"/>
      <c r="APF13" s="242"/>
      <c r="APG13" s="242"/>
      <c r="APH13" s="242"/>
      <c r="API13" s="242"/>
      <c r="APJ13" s="242"/>
      <c r="APK13" s="242"/>
      <c r="APL13" s="242"/>
      <c r="APM13" s="242"/>
      <c r="APN13" s="242"/>
      <c r="APO13" s="242"/>
      <c r="APP13" s="242"/>
      <c r="APQ13" s="242"/>
      <c r="APR13" s="242"/>
      <c r="APS13" s="242"/>
      <c r="APT13" s="242"/>
      <c r="APU13" s="242"/>
      <c r="APV13" s="242"/>
      <c r="APW13" s="242"/>
      <c r="APX13" s="242"/>
      <c r="APY13" s="242"/>
      <c r="APZ13" s="242"/>
      <c r="AQA13" s="242"/>
      <c r="AQB13" s="242"/>
      <c r="AQC13" s="242"/>
      <c r="AQD13" s="242"/>
      <c r="AQE13" s="242"/>
      <c r="AQF13" s="242"/>
      <c r="AQG13" s="242"/>
      <c r="AQH13" s="242"/>
      <c r="AQI13" s="242"/>
      <c r="AQJ13" s="242"/>
      <c r="AQK13" s="242"/>
      <c r="AQL13" s="242"/>
      <c r="AQM13" s="242"/>
      <c r="AQN13" s="242"/>
      <c r="AQO13" s="242"/>
      <c r="AQP13" s="242"/>
      <c r="AQQ13" s="242"/>
      <c r="AQR13" s="242"/>
      <c r="AQS13" s="242"/>
      <c r="AQT13" s="242"/>
    </row>
    <row r="14" spans="1:1138" s="34" customFormat="1" ht="13.5" thickBot="1">
      <c r="A14" s="43"/>
      <c r="B14" s="44"/>
      <c r="C14" s="11"/>
      <c r="D14" s="42" t="s">
        <v>13</v>
      </c>
      <c r="E14" s="42" t="s">
        <v>14</v>
      </c>
      <c r="F14" s="42" t="s">
        <v>14</v>
      </c>
      <c r="G14" s="260"/>
      <c r="H14" s="260"/>
      <c r="I14" s="261"/>
      <c r="J14" s="260"/>
      <c r="K14" s="260"/>
      <c r="L14" s="261"/>
      <c r="M14" s="260"/>
      <c r="N14" s="260"/>
      <c r="O14" s="261"/>
      <c r="P14" s="260"/>
      <c r="Q14" s="260"/>
      <c r="R14" s="261"/>
      <c r="S14" s="260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3"/>
      <c r="BY14" s="243"/>
      <c r="BZ14" s="243"/>
      <c r="CA14" s="243"/>
      <c r="CB14" s="243"/>
      <c r="CC14" s="243"/>
      <c r="CD14" s="243"/>
      <c r="CE14" s="243"/>
      <c r="CF14" s="243"/>
      <c r="CG14" s="243"/>
      <c r="CH14" s="243"/>
      <c r="CI14" s="243"/>
      <c r="CJ14" s="243"/>
      <c r="CK14" s="243"/>
      <c r="CL14" s="243"/>
      <c r="CM14" s="243"/>
      <c r="CN14" s="243"/>
      <c r="CO14" s="243"/>
      <c r="CP14" s="243"/>
      <c r="CQ14" s="243"/>
      <c r="CR14" s="243"/>
      <c r="CS14" s="243"/>
      <c r="CT14" s="243"/>
      <c r="CU14" s="243"/>
      <c r="CV14" s="243"/>
      <c r="CW14" s="243"/>
      <c r="CX14" s="243"/>
      <c r="CY14" s="243"/>
      <c r="CZ14" s="243"/>
      <c r="DA14" s="243"/>
      <c r="DB14" s="243"/>
      <c r="DC14" s="243"/>
      <c r="DD14" s="243"/>
      <c r="DE14" s="243"/>
      <c r="DF14" s="243"/>
      <c r="DG14" s="243"/>
      <c r="DH14" s="243"/>
      <c r="DI14" s="243"/>
      <c r="DJ14" s="243"/>
      <c r="DK14" s="243"/>
      <c r="DL14" s="243"/>
      <c r="DM14" s="243"/>
      <c r="DN14" s="243"/>
      <c r="DO14" s="243"/>
      <c r="DP14" s="243"/>
      <c r="DQ14" s="243"/>
      <c r="DR14" s="243"/>
      <c r="DS14" s="243"/>
      <c r="DT14" s="243"/>
      <c r="DU14" s="243"/>
      <c r="DV14" s="243"/>
      <c r="DW14" s="243"/>
      <c r="DX14" s="243"/>
      <c r="DY14" s="243"/>
      <c r="DZ14" s="243"/>
      <c r="EA14" s="243"/>
      <c r="EB14" s="243"/>
      <c r="EC14" s="243"/>
      <c r="ED14" s="243"/>
      <c r="EE14" s="243"/>
      <c r="EF14" s="243"/>
      <c r="EG14" s="243"/>
      <c r="EH14" s="243"/>
      <c r="EI14" s="243"/>
      <c r="EJ14" s="243"/>
      <c r="EK14" s="243"/>
      <c r="EL14" s="243"/>
      <c r="EM14" s="243"/>
      <c r="EN14" s="243"/>
      <c r="EO14" s="243"/>
      <c r="EP14" s="243"/>
      <c r="EQ14" s="243"/>
      <c r="ER14" s="243"/>
      <c r="ES14" s="243"/>
      <c r="ET14" s="243"/>
      <c r="EU14" s="243"/>
      <c r="EV14" s="243"/>
      <c r="EW14" s="243"/>
      <c r="EX14" s="243"/>
      <c r="EY14" s="243"/>
      <c r="EZ14" s="243"/>
      <c r="FA14" s="243"/>
      <c r="FB14" s="243"/>
      <c r="FC14" s="243"/>
      <c r="FD14" s="243"/>
      <c r="FE14" s="243"/>
      <c r="FF14" s="243"/>
      <c r="FG14" s="243"/>
      <c r="FH14" s="243"/>
      <c r="FI14" s="243"/>
      <c r="FJ14" s="243"/>
      <c r="FK14" s="243"/>
      <c r="FL14" s="243"/>
      <c r="FM14" s="243"/>
      <c r="FN14" s="243"/>
      <c r="FO14" s="243"/>
      <c r="FP14" s="243"/>
      <c r="FQ14" s="243"/>
      <c r="FR14" s="243"/>
      <c r="FS14" s="243"/>
      <c r="FT14" s="243"/>
      <c r="FU14" s="243"/>
      <c r="FV14" s="243"/>
      <c r="FW14" s="243"/>
      <c r="FX14" s="243"/>
      <c r="FY14" s="243"/>
      <c r="FZ14" s="243"/>
      <c r="GA14" s="243"/>
      <c r="GB14" s="243"/>
      <c r="GC14" s="243"/>
      <c r="GD14" s="243"/>
      <c r="GE14" s="243"/>
      <c r="GF14" s="243"/>
      <c r="GG14" s="243"/>
      <c r="GH14" s="243"/>
      <c r="GI14" s="243"/>
      <c r="GJ14" s="243"/>
      <c r="GK14" s="243"/>
      <c r="GL14" s="243"/>
      <c r="GM14" s="243"/>
      <c r="GN14" s="243"/>
      <c r="GO14" s="243"/>
      <c r="GP14" s="243"/>
      <c r="GQ14" s="243"/>
      <c r="GR14" s="243"/>
      <c r="GS14" s="243"/>
      <c r="GT14" s="243"/>
      <c r="GU14" s="243"/>
      <c r="GV14" s="243"/>
      <c r="GW14" s="243"/>
      <c r="GX14" s="243"/>
      <c r="GY14" s="243"/>
      <c r="GZ14" s="243"/>
      <c r="HA14" s="243"/>
      <c r="HB14" s="243"/>
      <c r="HC14" s="243"/>
      <c r="HD14" s="243"/>
      <c r="HE14" s="243"/>
      <c r="HF14" s="243"/>
      <c r="HG14" s="243"/>
      <c r="HH14" s="243"/>
      <c r="HI14" s="243"/>
      <c r="HJ14" s="243"/>
      <c r="HK14" s="243"/>
      <c r="HL14" s="243"/>
      <c r="HM14" s="243"/>
      <c r="HN14" s="243"/>
      <c r="HO14" s="243"/>
      <c r="HP14" s="243"/>
      <c r="HQ14" s="243"/>
      <c r="HR14" s="243"/>
      <c r="HS14" s="243"/>
      <c r="HT14" s="243"/>
      <c r="HU14" s="243"/>
      <c r="HV14" s="243"/>
      <c r="HW14" s="243"/>
      <c r="HX14" s="243"/>
      <c r="HY14" s="243"/>
      <c r="HZ14" s="243"/>
      <c r="IA14" s="243"/>
      <c r="IB14" s="243"/>
      <c r="IC14" s="243"/>
      <c r="ID14" s="243"/>
      <c r="IE14" s="243"/>
      <c r="IF14" s="243"/>
      <c r="IG14" s="243"/>
      <c r="IH14" s="243"/>
      <c r="II14" s="243"/>
      <c r="IJ14" s="243"/>
      <c r="IK14" s="243"/>
      <c r="IL14" s="243"/>
      <c r="IM14" s="243"/>
      <c r="IN14" s="243"/>
      <c r="IO14" s="243"/>
      <c r="IP14" s="243"/>
      <c r="IQ14" s="243"/>
      <c r="IR14" s="243"/>
      <c r="IS14" s="243"/>
      <c r="IT14" s="243"/>
      <c r="IU14" s="243"/>
      <c r="IV14" s="243"/>
      <c r="IW14" s="243"/>
      <c r="IX14" s="243"/>
      <c r="IY14" s="243"/>
      <c r="IZ14" s="243"/>
      <c r="JA14" s="243"/>
      <c r="JB14" s="243"/>
      <c r="JC14" s="243"/>
      <c r="JD14" s="243"/>
      <c r="JE14" s="243"/>
      <c r="JF14" s="243"/>
      <c r="JG14" s="243"/>
      <c r="JH14" s="243"/>
      <c r="JI14" s="243"/>
      <c r="JJ14" s="243"/>
      <c r="JK14" s="243"/>
      <c r="JL14" s="243"/>
      <c r="JM14" s="243"/>
      <c r="JN14" s="243"/>
      <c r="JO14" s="243"/>
      <c r="JP14" s="243"/>
      <c r="JQ14" s="243"/>
      <c r="JR14" s="243"/>
      <c r="JS14" s="243"/>
      <c r="JT14" s="243"/>
      <c r="JU14" s="243"/>
      <c r="JV14" s="243"/>
      <c r="JW14" s="243"/>
      <c r="JX14" s="243"/>
      <c r="JY14" s="243"/>
      <c r="JZ14" s="243"/>
      <c r="KA14" s="243"/>
      <c r="KB14" s="243"/>
      <c r="KC14" s="243"/>
      <c r="KD14" s="243"/>
      <c r="KE14" s="243"/>
      <c r="KF14" s="243"/>
      <c r="KG14" s="243"/>
      <c r="KH14" s="243"/>
      <c r="KI14" s="243"/>
      <c r="KJ14" s="243"/>
      <c r="KK14" s="243"/>
      <c r="KL14" s="243"/>
      <c r="KM14" s="243"/>
      <c r="KN14" s="243"/>
      <c r="KO14" s="243"/>
      <c r="KP14" s="243"/>
      <c r="KQ14" s="243"/>
      <c r="KR14" s="243"/>
      <c r="KS14" s="243"/>
      <c r="KT14" s="243"/>
      <c r="KU14" s="243"/>
      <c r="KV14" s="243"/>
      <c r="KW14" s="243"/>
      <c r="KX14" s="243"/>
      <c r="KY14" s="243"/>
      <c r="KZ14" s="243"/>
      <c r="LA14" s="243"/>
      <c r="LB14" s="243"/>
      <c r="LC14" s="243"/>
      <c r="LD14" s="243"/>
      <c r="LE14" s="243"/>
      <c r="LF14" s="243"/>
      <c r="LG14" s="243"/>
      <c r="LH14" s="243"/>
      <c r="LI14" s="243"/>
      <c r="LJ14" s="243"/>
      <c r="LK14" s="243"/>
      <c r="LL14" s="243"/>
      <c r="LM14" s="243"/>
      <c r="LN14" s="243"/>
      <c r="LO14" s="243"/>
      <c r="LP14" s="243"/>
      <c r="LQ14" s="243"/>
      <c r="LR14" s="243"/>
      <c r="LS14" s="243"/>
      <c r="LT14" s="243"/>
      <c r="LU14" s="243"/>
      <c r="LV14" s="243"/>
      <c r="LW14" s="243"/>
      <c r="LX14" s="243"/>
      <c r="LY14" s="243"/>
      <c r="LZ14" s="243"/>
      <c r="MA14" s="243"/>
      <c r="MB14" s="243"/>
      <c r="MC14" s="243"/>
      <c r="MD14" s="243"/>
      <c r="ME14" s="243"/>
      <c r="MF14" s="243"/>
      <c r="MG14" s="243"/>
      <c r="MH14" s="243"/>
      <c r="MI14" s="243"/>
      <c r="MJ14" s="243"/>
      <c r="MK14" s="243"/>
      <c r="ML14" s="243"/>
      <c r="MM14" s="243"/>
      <c r="MN14" s="243"/>
      <c r="MO14" s="243"/>
      <c r="MP14" s="243"/>
      <c r="MQ14" s="243"/>
      <c r="MR14" s="243"/>
      <c r="MS14" s="243"/>
      <c r="MT14" s="243"/>
      <c r="MU14" s="243"/>
      <c r="MV14" s="243"/>
      <c r="MW14" s="243"/>
      <c r="MX14" s="243"/>
      <c r="MY14" s="243"/>
      <c r="MZ14" s="243"/>
      <c r="NA14" s="243"/>
      <c r="NB14" s="243"/>
      <c r="NC14" s="243"/>
      <c r="ND14" s="243"/>
      <c r="NE14" s="243"/>
      <c r="NF14" s="243"/>
      <c r="NG14" s="243"/>
      <c r="NH14" s="243"/>
      <c r="NI14" s="243"/>
      <c r="NJ14" s="243"/>
      <c r="NK14" s="243"/>
      <c r="NL14" s="243"/>
      <c r="NM14" s="243"/>
      <c r="NN14" s="243"/>
      <c r="NO14" s="243"/>
      <c r="NP14" s="243"/>
      <c r="NQ14" s="243"/>
      <c r="NR14" s="243"/>
      <c r="NS14" s="243"/>
      <c r="NT14" s="243"/>
      <c r="NU14" s="243"/>
      <c r="NV14" s="243"/>
      <c r="NW14" s="243"/>
      <c r="NX14" s="243"/>
      <c r="NY14" s="243"/>
      <c r="NZ14" s="243"/>
      <c r="OA14" s="243"/>
      <c r="OB14" s="243"/>
      <c r="OC14" s="243"/>
      <c r="OD14" s="243"/>
      <c r="OE14" s="243"/>
      <c r="OF14" s="243"/>
      <c r="OG14" s="243"/>
      <c r="OH14" s="243"/>
      <c r="OI14" s="243"/>
      <c r="OJ14" s="243"/>
      <c r="OK14" s="243"/>
      <c r="OL14" s="243"/>
      <c r="OM14" s="243"/>
      <c r="ON14" s="243"/>
      <c r="OO14" s="243"/>
      <c r="OP14" s="243"/>
      <c r="OQ14" s="243"/>
      <c r="OR14" s="243"/>
      <c r="OS14" s="243"/>
      <c r="OT14" s="243"/>
      <c r="OU14" s="243"/>
      <c r="OV14" s="243"/>
      <c r="OW14" s="243"/>
      <c r="OX14" s="243"/>
      <c r="OY14" s="243"/>
      <c r="OZ14" s="243"/>
      <c r="PA14" s="243"/>
      <c r="PB14" s="243"/>
      <c r="PC14" s="243"/>
      <c r="PD14" s="243"/>
      <c r="PE14" s="243"/>
      <c r="PF14" s="243"/>
      <c r="PG14" s="243"/>
      <c r="PH14" s="243"/>
      <c r="PI14" s="243"/>
      <c r="PJ14" s="243"/>
      <c r="PK14" s="243"/>
      <c r="PL14" s="243"/>
      <c r="PM14" s="243"/>
      <c r="PN14" s="243"/>
      <c r="PO14" s="243"/>
      <c r="PP14" s="243"/>
      <c r="PQ14" s="243"/>
      <c r="PR14" s="243"/>
      <c r="PS14" s="243"/>
      <c r="PT14" s="243"/>
      <c r="PU14" s="243"/>
      <c r="PV14" s="243"/>
      <c r="PW14" s="243"/>
      <c r="PX14" s="243"/>
      <c r="PY14" s="243"/>
      <c r="PZ14" s="243"/>
      <c r="QA14" s="243"/>
      <c r="QB14" s="243"/>
      <c r="QC14" s="243"/>
      <c r="QD14" s="243"/>
      <c r="QE14" s="243"/>
      <c r="QF14" s="243"/>
      <c r="QG14" s="243"/>
      <c r="QH14" s="243"/>
      <c r="QI14" s="243"/>
      <c r="QJ14" s="243"/>
      <c r="QK14" s="243"/>
      <c r="QL14" s="243"/>
      <c r="QM14" s="243"/>
      <c r="QN14" s="243"/>
      <c r="QO14" s="243"/>
      <c r="QP14" s="243"/>
      <c r="QQ14" s="243"/>
      <c r="QR14" s="243"/>
      <c r="QS14" s="243"/>
      <c r="QT14" s="243"/>
      <c r="QU14" s="243"/>
      <c r="QV14" s="243"/>
      <c r="QW14" s="243"/>
      <c r="QX14" s="243"/>
      <c r="QY14" s="243"/>
      <c r="QZ14" s="243"/>
      <c r="RA14" s="243"/>
      <c r="RB14" s="243"/>
      <c r="RC14" s="243"/>
      <c r="RD14" s="243"/>
      <c r="RE14" s="243"/>
      <c r="RF14" s="243"/>
      <c r="RG14" s="243"/>
      <c r="RH14" s="243"/>
      <c r="RI14" s="243"/>
      <c r="RJ14" s="243"/>
      <c r="RK14" s="243"/>
      <c r="RL14" s="243"/>
      <c r="RM14" s="243"/>
      <c r="RN14" s="243"/>
      <c r="RO14" s="243"/>
      <c r="RP14" s="243"/>
      <c r="RQ14" s="243"/>
      <c r="RR14" s="243"/>
      <c r="RS14" s="243"/>
      <c r="RT14" s="243"/>
      <c r="RU14" s="243"/>
      <c r="RV14" s="243"/>
      <c r="RW14" s="243"/>
      <c r="RX14" s="243"/>
      <c r="RY14" s="243"/>
      <c r="RZ14" s="243"/>
      <c r="SA14" s="243"/>
      <c r="SB14" s="243"/>
      <c r="SC14" s="243"/>
      <c r="SD14" s="243"/>
      <c r="SE14" s="243"/>
      <c r="SF14" s="243"/>
      <c r="SG14" s="243"/>
      <c r="SH14" s="243"/>
      <c r="SI14" s="243"/>
      <c r="SJ14" s="243"/>
      <c r="SK14" s="243"/>
      <c r="SL14" s="243"/>
      <c r="SM14" s="243"/>
      <c r="SN14" s="243"/>
      <c r="SO14" s="243"/>
      <c r="SP14" s="243"/>
      <c r="SQ14" s="243"/>
      <c r="SR14" s="243"/>
      <c r="SS14" s="243"/>
      <c r="ST14" s="243"/>
      <c r="SU14" s="243"/>
      <c r="SV14" s="243"/>
      <c r="SW14" s="243"/>
      <c r="SX14" s="243"/>
      <c r="SY14" s="243"/>
      <c r="SZ14" s="243"/>
      <c r="TA14" s="243"/>
      <c r="TB14" s="243"/>
      <c r="TC14" s="243"/>
      <c r="TD14" s="243"/>
      <c r="TE14" s="243"/>
      <c r="TF14" s="243"/>
      <c r="TG14" s="243"/>
      <c r="TH14" s="243"/>
      <c r="TI14" s="243"/>
      <c r="TJ14" s="243"/>
      <c r="TK14" s="243"/>
      <c r="TL14" s="243"/>
      <c r="TM14" s="243"/>
      <c r="TN14" s="243"/>
      <c r="TO14" s="243"/>
      <c r="TP14" s="243"/>
      <c r="TQ14" s="243"/>
      <c r="TR14" s="243"/>
      <c r="TS14" s="243"/>
      <c r="TT14" s="243"/>
      <c r="TU14" s="243"/>
      <c r="TV14" s="243"/>
      <c r="TW14" s="243"/>
      <c r="TX14" s="243"/>
      <c r="TY14" s="243"/>
      <c r="TZ14" s="243"/>
      <c r="UA14" s="243"/>
      <c r="UB14" s="243"/>
      <c r="UC14" s="243"/>
      <c r="UD14" s="243"/>
      <c r="UE14" s="243"/>
      <c r="UF14" s="243"/>
      <c r="UG14" s="243"/>
      <c r="UH14" s="243"/>
      <c r="UI14" s="243"/>
      <c r="UJ14" s="243"/>
      <c r="UK14" s="243"/>
      <c r="UL14" s="243"/>
      <c r="UM14" s="243"/>
      <c r="UN14" s="243"/>
      <c r="UO14" s="243"/>
      <c r="UP14" s="243"/>
      <c r="UQ14" s="243"/>
      <c r="UR14" s="243"/>
      <c r="US14" s="243"/>
      <c r="UT14" s="243"/>
      <c r="UU14" s="243"/>
      <c r="UV14" s="243"/>
      <c r="UW14" s="243"/>
      <c r="UX14" s="243"/>
      <c r="UY14" s="243"/>
      <c r="UZ14" s="243"/>
      <c r="VA14" s="243"/>
      <c r="VB14" s="243"/>
      <c r="VC14" s="243"/>
      <c r="VD14" s="243"/>
      <c r="VE14" s="243"/>
      <c r="VF14" s="243"/>
      <c r="VG14" s="243"/>
      <c r="VH14" s="243"/>
      <c r="VI14" s="243"/>
      <c r="VJ14" s="243"/>
      <c r="VK14" s="243"/>
      <c r="VL14" s="243"/>
      <c r="VM14" s="243"/>
      <c r="VN14" s="243"/>
      <c r="VO14" s="243"/>
      <c r="VP14" s="243"/>
      <c r="VQ14" s="243"/>
      <c r="VR14" s="243"/>
      <c r="VS14" s="243"/>
      <c r="VT14" s="243"/>
      <c r="VU14" s="243"/>
      <c r="VV14" s="243"/>
      <c r="VW14" s="243"/>
      <c r="VX14" s="243"/>
      <c r="VY14" s="243"/>
      <c r="VZ14" s="243"/>
      <c r="WA14" s="243"/>
      <c r="WB14" s="243"/>
      <c r="WC14" s="243"/>
      <c r="WD14" s="243"/>
      <c r="WE14" s="243"/>
      <c r="WF14" s="243"/>
      <c r="WG14" s="243"/>
      <c r="WH14" s="243"/>
      <c r="WI14" s="243"/>
      <c r="WJ14" s="243"/>
      <c r="WK14" s="243"/>
      <c r="WL14" s="243"/>
      <c r="WM14" s="243"/>
      <c r="WN14" s="243"/>
      <c r="WO14" s="243"/>
      <c r="WP14" s="243"/>
      <c r="WQ14" s="243"/>
      <c r="WR14" s="243"/>
      <c r="WS14" s="243"/>
      <c r="WT14" s="243"/>
      <c r="WU14" s="243"/>
      <c r="WV14" s="243"/>
      <c r="WW14" s="243"/>
      <c r="WX14" s="243"/>
      <c r="WY14" s="243"/>
      <c r="WZ14" s="243"/>
      <c r="XA14" s="243"/>
      <c r="XB14" s="243"/>
      <c r="XC14" s="243"/>
      <c r="XD14" s="243"/>
      <c r="XE14" s="243"/>
      <c r="XF14" s="243"/>
      <c r="XG14" s="243"/>
      <c r="XH14" s="243"/>
      <c r="XI14" s="243"/>
      <c r="XJ14" s="243"/>
      <c r="XK14" s="243"/>
      <c r="XL14" s="243"/>
      <c r="XM14" s="243"/>
      <c r="XN14" s="243"/>
      <c r="XO14" s="243"/>
      <c r="XP14" s="243"/>
      <c r="XQ14" s="243"/>
      <c r="XR14" s="243"/>
      <c r="XS14" s="243"/>
      <c r="XT14" s="243"/>
      <c r="XU14" s="243"/>
      <c r="XV14" s="243"/>
      <c r="XW14" s="243"/>
      <c r="XX14" s="243"/>
      <c r="XY14" s="243"/>
      <c r="XZ14" s="243"/>
      <c r="YA14" s="243"/>
      <c r="YB14" s="243"/>
      <c r="YC14" s="243"/>
      <c r="YD14" s="243"/>
      <c r="YE14" s="243"/>
      <c r="YF14" s="243"/>
      <c r="YG14" s="243"/>
      <c r="YH14" s="243"/>
      <c r="YI14" s="243"/>
      <c r="YJ14" s="243"/>
      <c r="YK14" s="243"/>
      <c r="YL14" s="243"/>
      <c r="YM14" s="243"/>
      <c r="YN14" s="243"/>
      <c r="YO14" s="243"/>
      <c r="YP14" s="243"/>
      <c r="YQ14" s="243"/>
      <c r="YR14" s="243"/>
      <c r="YS14" s="243"/>
      <c r="YT14" s="243"/>
      <c r="YU14" s="243"/>
      <c r="YV14" s="243"/>
      <c r="YW14" s="243"/>
      <c r="YX14" s="243"/>
      <c r="YY14" s="243"/>
      <c r="YZ14" s="243"/>
      <c r="ZA14" s="243"/>
      <c r="ZB14" s="243"/>
      <c r="ZC14" s="243"/>
      <c r="ZD14" s="243"/>
      <c r="ZE14" s="243"/>
      <c r="ZF14" s="243"/>
      <c r="ZG14" s="243"/>
      <c r="ZH14" s="243"/>
      <c r="ZI14" s="243"/>
      <c r="ZJ14" s="243"/>
      <c r="ZK14" s="243"/>
      <c r="ZL14" s="243"/>
      <c r="ZM14" s="243"/>
      <c r="ZN14" s="243"/>
      <c r="ZO14" s="243"/>
      <c r="ZP14" s="243"/>
      <c r="ZQ14" s="243"/>
      <c r="ZR14" s="243"/>
      <c r="ZS14" s="243"/>
      <c r="ZT14" s="243"/>
      <c r="ZU14" s="243"/>
      <c r="ZV14" s="243"/>
      <c r="ZW14" s="243"/>
      <c r="ZX14" s="243"/>
      <c r="ZY14" s="243"/>
      <c r="ZZ14" s="243"/>
      <c r="AAA14" s="243"/>
      <c r="AAB14" s="243"/>
      <c r="AAC14" s="243"/>
      <c r="AAD14" s="243"/>
      <c r="AAE14" s="243"/>
      <c r="AAF14" s="243"/>
      <c r="AAG14" s="243"/>
      <c r="AAH14" s="243"/>
      <c r="AAI14" s="243"/>
      <c r="AAJ14" s="243"/>
      <c r="AAK14" s="243"/>
      <c r="AAL14" s="243"/>
      <c r="AAM14" s="243"/>
      <c r="AAN14" s="243"/>
      <c r="AAO14" s="243"/>
      <c r="AAP14" s="243"/>
      <c r="AAQ14" s="243"/>
      <c r="AAR14" s="243"/>
      <c r="AAS14" s="243"/>
      <c r="AAT14" s="243"/>
      <c r="AAU14" s="243"/>
      <c r="AAV14" s="243"/>
      <c r="AAW14" s="243"/>
      <c r="AAX14" s="243"/>
      <c r="AAY14" s="243"/>
      <c r="AAZ14" s="243"/>
      <c r="ABA14" s="243"/>
      <c r="ABB14" s="243"/>
      <c r="ABC14" s="243"/>
      <c r="ABD14" s="243"/>
      <c r="ABE14" s="243"/>
      <c r="ABF14" s="243"/>
      <c r="ABG14" s="243"/>
      <c r="ABH14" s="243"/>
      <c r="ABI14" s="243"/>
      <c r="ABJ14" s="243"/>
      <c r="ABK14" s="243"/>
      <c r="ABL14" s="243"/>
      <c r="ABM14" s="243"/>
      <c r="ABN14" s="243"/>
      <c r="ABO14" s="243"/>
      <c r="ABP14" s="243"/>
      <c r="ABQ14" s="243"/>
      <c r="ABR14" s="243"/>
      <c r="ABS14" s="243"/>
      <c r="ABT14" s="243"/>
      <c r="ABU14" s="243"/>
      <c r="ABV14" s="243"/>
      <c r="ABW14" s="243"/>
      <c r="ABX14" s="243"/>
      <c r="ABY14" s="243"/>
      <c r="ABZ14" s="243"/>
      <c r="ACA14" s="243"/>
      <c r="ACB14" s="243"/>
      <c r="ACC14" s="243"/>
      <c r="ACD14" s="243"/>
      <c r="ACE14" s="243"/>
      <c r="ACF14" s="243"/>
      <c r="ACG14" s="243"/>
      <c r="ACH14" s="243"/>
      <c r="ACI14" s="243"/>
      <c r="ACJ14" s="243"/>
      <c r="ACK14" s="243"/>
      <c r="ACL14" s="243"/>
      <c r="ACM14" s="243"/>
      <c r="ACN14" s="243"/>
      <c r="ACO14" s="243"/>
      <c r="ACP14" s="243"/>
      <c r="ACQ14" s="243"/>
      <c r="ACR14" s="243"/>
      <c r="ACS14" s="243"/>
      <c r="ACT14" s="243"/>
      <c r="ACU14" s="243"/>
      <c r="ACV14" s="243"/>
      <c r="ACW14" s="243"/>
      <c r="ACX14" s="243"/>
      <c r="ACY14" s="243"/>
      <c r="ACZ14" s="243"/>
      <c r="ADA14" s="243"/>
      <c r="ADB14" s="243"/>
      <c r="ADC14" s="243"/>
      <c r="ADD14" s="243"/>
      <c r="ADE14" s="243"/>
      <c r="ADF14" s="243"/>
      <c r="ADG14" s="243"/>
      <c r="ADH14" s="243"/>
      <c r="ADI14" s="243"/>
      <c r="ADJ14" s="243"/>
      <c r="ADK14" s="243"/>
      <c r="ADL14" s="243"/>
      <c r="ADM14" s="243"/>
      <c r="ADN14" s="243"/>
      <c r="ADO14" s="243"/>
      <c r="ADP14" s="243"/>
      <c r="ADQ14" s="243"/>
      <c r="ADR14" s="243"/>
      <c r="ADS14" s="243"/>
      <c r="ADT14" s="243"/>
      <c r="ADU14" s="243"/>
      <c r="ADV14" s="243"/>
      <c r="ADW14" s="243"/>
      <c r="ADX14" s="243"/>
      <c r="ADY14" s="243"/>
      <c r="ADZ14" s="243"/>
      <c r="AEA14" s="243"/>
      <c r="AEB14" s="243"/>
      <c r="AEC14" s="243"/>
      <c r="AED14" s="243"/>
      <c r="AEE14" s="243"/>
      <c r="AEF14" s="243"/>
      <c r="AEG14" s="243"/>
      <c r="AEH14" s="243"/>
      <c r="AEI14" s="243"/>
      <c r="AEJ14" s="243"/>
      <c r="AEK14" s="243"/>
      <c r="AEL14" s="243"/>
      <c r="AEM14" s="243"/>
      <c r="AEN14" s="243"/>
      <c r="AEO14" s="243"/>
      <c r="AEP14" s="243"/>
      <c r="AEQ14" s="243"/>
      <c r="AER14" s="243"/>
      <c r="AES14" s="243"/>
      <c r="AET14" s="243"/>
      <c r="AEU14" s="243"/>
      <c r="AEV14" s="243"/>
      <c r="AEW14" s="243"/>
      <c r="AEX14" s="243"/>
      <c r="AEY14" s="243"/>
      <c r="AEZ14" s="243"/>
      <c r="AFA14" s="243"/>
      <c r="AFB14" s="243"/>
      <c r="AFC14" s="243"/>
      <c r="AFD14" s="243"/>
      <c r="AFE14" s="243"/>
      <c r="AFF14" s="243"/>
      <c r="AFG14" s="243"/>
      <c r="AFH14" s="243"/>
      <c r="AFI14" s="243"/>
      <c r="AFJ14" s="243"/>
      <c r="AFK14" s="243"/>
      <c r="AFL14" s="243"/>
      <c r="AFM14" s="243"/>
      <c r="AFN14" s="243"/>
      <c r="AFO14" s="243"/>
      <c r="AFP14" s="243"/>
      <c r="AFQ14" s="243"/>
      <c r="AFR14" s="243"/>
      <c r="AFS14" s="243"/>
      <c r="AFT14" s="243"/>
      <c r="AFU14" s="243"/>
      <c r="AFV14" s="243"/>
      <c r="AFW14" s="243"/>
      <c r="AFX14" s="243"/>
      <c r="AFY14" s="243"/>
      <c r="AFZ14" s="243"/>
      <c r="AGA14" s="243"/>
      <c r="AGB14" s="243"/>
      <c r="AGC14" s="243"/>
      <c r="AGD14" s="243"/>
      <c r="AGE14" s="243"/>
      <c r="AGF14" s="243"/>
      <c r="AGG14" s="243"/>
      <c r="AGH14" s="243"/>
      <c r="AGI14" s="243"/>
      <c r="AGJ14" s="243"/>
      <c r="AGK14" s="243"/>
      <c r="AGL14" s="243"/>
      <c r="AGM14" s="243"/>
      <c r="AGN14" s="243"/>
      <c r="AGO14" s="243"/>
      <c r="AGP14" s="243"/>
      <c r="AGQ14" s="243"/>
      <c r="AGR14" s="243"/>
      <c r="AGS14" s="243"/>
      <c r="AGT14" s="243"/>
      <c r="AGU14" s="243"/>
      <c r="AGV14" s="243"/>
      <c r="AGW14" s="243"/>
      <c r="AGX14" s="243"/>
      <c r="AGY14" s="243"/>
      <c r="AGZ14" s="243"/>
      <c r="AHA14" s="243"/>
      <c r="AHB14" s="243"/>
      <c r="AHC14" s="243"/>
      <c r="AHD14" s="243"/>
      <c r="AHE14" s="243"/>
      <c r="AHF14" s="243"/>
      <c r="AHG14" s="243"/>
      <c r="AHH14" s="243"/>
      <c r="AHI14" s="243"/>
      <c r="AHJ14" s="243"/>
      <c r="AHK14" s="243"/>
      <c r="AHL14" s="243"/>
      <c r="AHM14" s="243"/>
      <c r="AHN14" s="243"/>
      <c r="AHO14" s="243"/>
      <c r="AHP14" s="243"/>
      <c r="AHQ14" s="243"/>
      <c r="AHR14" s="243"/>
      <c r="AHS14" s="243"/>
      <c r="AHT14" s="243"/>
      <c r="AHU14" s="243"/>
      <c r="AHV14" s="243"/>
      <c r="AHW14" s="243"/>
      <c r="AHX14" s="243"/>
      <c r="AHY14" s="243"/>
      <c r="AHZ14" s="243"/>
      <c r="AIA14" s="243"/>
      <c r="AIB14" s="243"/>
      <c r="AIC14" s="243"/>
      <c r="AID14" s="243"/>
      <c r="AIE14" s="243"/>
      <c r="AIF14" s="243"/>
      <c r="AIG14" s="243"/>
      <c r="AIH14" s="243"/>
      <c r="AII14" s="243"/>
      <c r="AIJ14" s="243"/>
      <c r="AIK14" s="243"/>
      <c r="AIL14" s="243"/>
      <c r="AIM14" s="243"/>
      <c r="AIN14" s="243"/>
      <c r="AIO14" s="243"/>
      <c r="AIP14" s="243"/>
      <c r="AIQ14" s="243"/>
      <c r="AIR14" s="243"/>
      <c r="AIS14" s="243"/>
      <c r="AIT14" s="243"/>
      <c r="AIU14" s="243"/>
      <c r="AIV14" s="243"/>
      <c r="AIW14" s="243"/>
      <c r="AIX14" s="243"/>
      <c r="AIY14" s="243"/>
      <c r="AIZ14" s="243"/>
      <c r="AJA14" s="243"/>
      <c r="AJB14" s="243"/>
      <c r="AJC14" s="243"/>
      <c r="AJD14" s="243"/>
      <c r="AJE14" s="243"/>
      <c r="AJF14" s="243"/>
      <c r="AJG14" s="243"/>
      <c r="AJH14" s="243"/>
      <c r="AJI14" s="243"/>
      <c r="AJJ14" s="243"/>
      <c r="AJK14" s="243"/>
      <c r="AJL14" s="243"/>
      <c r="AJM14" s="243"/>
      <c r="AJN14" s="243"/>
      <c r="AJO14" s="243"/>
      <c r="AJP14" s="243"/>
      <c r="AJQ14" s="243"/>
      <c r="AJR14" s="243"/>
      <c r="AJS14" s="243"/>
      <c r="AJT14" s="243"/>
      <c r="AJU14" s="243"/>
      <c r="AJV14" s="243"/>
      <c r="AJW14" s="243"/>
      <c r="AJX14" s="243"/>
      <c r="AJY14" s="243"/>
      <c r="AJZ14" s="243"/>
      <c r="AKA14" s="243"/>
      <c r="AKB14" s="243"/>
      <c r="AKC14" s="243"/>
      <c r="AKD14" s="243"/>
      <c r="AKE14" s="243"/>
      <c r="AKF14" s="243"/>
      <c r="AKG14" s="243"/>
      <c r="AKH14" s="243"/>
      <c r="AKI14" s="243"/>
      <c r="AKJ14" s="243"/>
      <c r="AKK14" s="243"/>
      <c r="AKL14" s="243"/>
      <c r="AKM14" s="243"/>
      <c r="AKN14" s="243"/>
      <c r="AKO14" s="243"/>
      <c r="AKP14" s="243"/>
      <c r="AKQ14" s="243"/>
      <c r="AKR14" s="243"/>
      <c r="AKS14" s="243"/>
      <c r="AKT14" s="243"/>
      <c r="AKU14" s="243"/>
      <c r="AKV14" s="243"/>
      <c r="AKW14" s="243"/>
      <c r="AKX14" s="243"/>
      <c r="AKY14" s="243"/>
      <c r="AKZ14" s="243"/>
      <c r="ALA14" s="243"/>
      <c r="ALB14" s="243"/>
      <c r="ALC14" s="243"/>
      <c r="ALD14" s="243"/>
      <c r="ALE14" s="243"/>
      <c r="ALF14" s="243"/>
      <c r="ALG14" s="243"/>
      <c r="ALH14" s="243"/>
      <c r="ALI14" s="243"/>
      <c r="ALJ14" s="243"/>
      <c r="ALK14" s="243"/>
      <c r="ALL14" s="243"/>
      <c r="ALM14" s="243"/>
      <c r="ALN14" s="243"/>
      <c r="ALO14" s="243"/>
      <c r="ALP14" s="243"/>
      <c r="ALQ14" s="243"/>
      <c r="ALR14" s="243"/>
      <c r="ALS14" s="243"/>
      <c r="ALT14" s="243"/>
      <c r="ALU14" s="243"/>
      <c r="ALV14" s="243"/>
      <c r="ALW14" s="243"/>
      <c r="ALX14" s="243"/>
      <c r="ALY14" s="243"/>
      <c r="ALZ14" s="243"/>
      <c r="AMA14" s="243"/>
      <c r="AMB14" s="243"/>
      <c r="AMC14" s="243"/>
      <c r="AMD14" s="243"/>
      <c r="AME14" s="243"/>
      <c r="AMF14" s="243"/>
      <c r="AMG14" s="243"/>
      <c r="AMH14" s="243"/>
      <c r="AMI14" s="243"/>
      <c r="AMJ14" s="243"/>
      <c r="AMK14" s="243"/>
      <c r="AML14" s="243"/>
      <c r="AMM14" s="243"/>
      <c r="AMN14" s="243"/>
      <c r="AMO14" s="243"/>
      <c r="AMP14" s="243"/>
      <c r="AMQ14" s="243"/>
      <c r="AMR14" s="243"/>
      <c r="AMS14" s="243"/>
      <c r="AMT14" s="243"/>
      <c r="AMU14" s="243"/>
      <c r="AMV14" s="243"/>
      <c r="AMW14" s="243"/>
      <c r="AMX14" s="243"/>
      <c r="AMY14" s="243"/>
      <c r="AMZ14" s="243"/>
      <c r="ANA14" s="243"/>
      <c r="ANB14" s="243"/>
      <c r="ANC14" s="243"/>
      <c r="AND14" s="243"/>
      <c r="ANE14" s="243"/>
      <c r="ANF14" s="243"/>
      <c r="ANG14" s="243"/>
      <c r="ANH14" s="243"/>
      <c r="ANI14" s="243"/>
      <c r="ANJ14" s="243"/>
      <c r="ANK14" s="243"/>
      <c r="ANL14" s="243"/>
      <c r="ANM14" s="243"/>
      <c r="ANN14" s="243"/>
      <c r="ANO14" s="243"/>
      <c r="ANP14" s="243"/>
      <c r="ANQ14" s="243"/>
      <c r="ANR14" s="243"/>
      <c r="ANS14" s="243"/>
      <c r="ANT14" s="243"/>
      <c r="ANU14" s="243"/>
      <c r="ANV14" s="243"/>
      <c r="ANW14" s="243"/>
      <c r="ANX14" s="243"/>
      <c r="ANY14" s="243"/>
      <c r="ANZ14" s="243"/>
      <c r="AOA14" s="243"/>
      <c r="AOB14" s="243"/>
      <c r="AOC14" s="243"/>
      <c r="AOD14" s="243"/>
      <c r="AOE14" s="243"/>
      <c r="AOF14" s="243"/>
      <c r="AOG14" s="243"/>
      <c r="AOH14" s="243"/>
      <c r="AOI14" s="243"/>
      <c r="AOJ14" s="243"/>
      <c r="AOK14" s="243"/>
      <c r="AOL14" s="243"/>
      <c r="AOM14" s="243"/>
      <c r="AON14" s="243"/>
      <c r="AOO14" s="243"/>
      <c r="AOP14" s="243"/>
      <c r="AOQ14" s="243"/>
      <c r="AOR14" s="243"/>
      <c r="AOS14" s="243"/>
      <c r="AOT14" s="243"/>
      <c r="AOU14" s="243"/>
      <c r="AOV14" s="243"/>
      <c r="AOW14" s="243"/>
      <c r="AOX14" s="243"/>
      <c r="AOY14" s="243"/>
      <c r="AOZ14" s="243"/>
      <c r="APA14" s="243"/>
      <c r="APB14" s="243"/>
      <c r="APC14" s="243"/>
      <c r="APD14" s="243"/>
      <c r="APE14" s="243"/>
      <c r="APF14" s="243"/>
      <c r="APG14" s="243"/>
      <c r="APH14" s="243"/>
      <c r="API14" s="243"/>
      <c r="APJ14" s="243"/>
      <c r="APK14" s="243"/>
      <c r="APL14" s="243"/>
      <c r="APM14" s="243"/>
      <c r="APN14" s="243"/>
      <c r="APO14" s="243"/>
      <c r="APP14" s="243"/>
      <c r="APQ14" s="243"/>
      <c r="APR14" s="243"/>
      <c r="APS14" s="243"/>
      <c r="APT14" s="243"/>
      <c r="APU14" s="243"/>
      <c r="APV14" s="243"/>
      <c r="APW14" s="243"/>
      <c r="APX14" s="243"/>
      <c r="APY14" s="243"/>
      <c r="APZ14" s="243"/>
      <c r="AQA14" s="243"/>
      <c r="AQB14" s="243"/>
      <c r="AQC14" s="243"/>
      <c r="AQD14" s="243"/>
      <c r="AQE14" s="243"/>
      <c r="AQF14" s="243"/>
      <c r="AQG14" s="243"/>
      <c r="AQH14" s="243"/>
      <c r="AQI14" s="243"/>
      <c r="AQJ14" s="243"/>
      <c r="AQK14" s="243"/>
      <c r="AQL14" s="243"/>
      <c r="AQM14" s="243"/>
      <c r="AQN14" s="243"/>
      <c r="AQO14" s="243"/>
      <c r="AQP14" s="243"/>
      <c r="AQQ14" s="243"/>
      <c r="AQR14" s="243"/>
      <c r="AQS14" s="243"/>
      <c r="AQT14" s="243"/>
    </row>
    <row r="15" spans="1:1138" s="50" customFormat="1" ht="15" customHeight="1" thickBot="1">
      <c r="A15" s="45" t="s">
        <v>15</v>
      </c>
      <c r="B15" s="46" t="s">
        <v>16</v>
      </c>
      <c r="C15" s="47"/>
      <c r="D15" s="48"/>
      <c r="E15" s="48"/>
      <c r="F15" s="49"/>
      <c r="G15" s="262"/>
      <c r="H15" s="263"/>
      <c r="I15" s="264"/>
      <c r="J15" s="262"/>
      <c r="K15" s="263"/>
      <c r="L15" s="264"/>
      <c r="M15" s="262"/>
      <c r="N15" s="263"/>
      <c r="O15" s="264"/>
      <c r="P15" s="262"/>
      <c r="Q15" s="263"/>
      <c r="R15" s="264"/>
      <c r="S15" s="262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BB15" s="244"/>
      <c r="BC15" s="244"/>
      <c r="BD15" s="244"/>
      <c r="BE15" s="244"/>
      <c r="BF15" s="244"/>
      <c r="BG15" s="244"/>
      <c r="BH15" s="244"/>
      <c r="BI15" s="244"/>
      <c r="BJ15" s="244"/>
      <c r="BK15" s="244"/>
      <c r="BL15" s="244"/>
      <c r="BM15" s="244"/>
      <c r="BN15" s="244"/>
      <c r="BO15" s="244"/>
      <c r="BP15" s="244"/>
      <c r="BQ15" s="244"/>
      <c r="BR15" s="244"/>
      <c r="BS15" s="244"/>
      <c r="BT15" s="244"/>
      <c r="BU15" s="244"/>
      <c r="BV15" s="244"/>
      <c r="BW15" s="244"/>
      <c r="BX15" s="244"/>
      <c r="BY15" s="244"/>
      <c r="BZ15" s="244"/>
      <c r="CA15" s="244"/>
      <c r="CB15" s="244"/>
      <c r="CC15" s="244"/>
      <c r="CD15" s="244"/>
      <c r="CE15" s="244"/>
      <c r="CF15" s="244"/>
      <c r="CG15" s="244"/>
      <c r="CH15" s="244"/>
      <c r="CI15" s="244"/>
      <c r="CJ15" s="244"/>
      <c r="CK15" s="244"/>
      <c r="CL15" s="244"/>
      <c r="CM15" s="244"/>
      <c r="CN15" s="244"/>
      <c r="CO15" s="244"/>
      <c r="CP15" s="244"/>
      <c r="CQ15" s="244"/>
      <c r="CR15" s="244"/>
      <c r="CS15" s="244"/>
      <c r="CT15" s="244"/>
      <c r="CU15" s="244"/>
      <c r="CV15" s="244"/>
      <c r="CW15" s="244"/>
      <c r="CX15" s="244"/>
      <c r="CY15" s="244"/>
      <c r="CZ15" s="244"/>
      <c r="DA15" s="244"/>
      <c r="DB15" s="244"/>
      <c r="DC15" s="244"/>
      <c r="DD15" s="244"/>
      <c r="DE15" s="244"/>
      <c r="DF15" s="244"/>
      <c r="DG15" s="244"/>
      <c r="DH15" s="244"/>
      <c r="DI15" s="244"/>
      <c r="DJ15" s="244"/>
      <c r="DK15" s="244"/>
      <c r="DL15" s="244"/>
      <c r="DM15" s="244"/>
      <c r="DN15" s="244"/>
      <c r="DO15" s="244"/>
      <c r="DP15" s="244"/>
      <c r="DQ15" s="244"/>
      <c r="DR15" s="244"/>
      <c r="DS15" s="244"/>
      <c r="DT15" s="244"/>
      <c r="DU15" s="244"/>
      <c r="DV15" s="244"/>
      <c r="DW15" s="244"/>
      <c r="DX15" s="244"/>
      <c r="DY15" s="244"/>
      <c r="DZ15" s="244"/>
      <c r="EA15" s="244"/>
      <c r="EB15" s="244"/>
      <c r="EC15" s="244"/>
      <c r="ED15" s="244"/>
      <c r="EE15" s="244"/>
      <c r="EF15" s="244"/>
      <c r="EG15" s="244"/>
      <c r="EH15" s="244"/>
      <c r="EI15" s="244"/>
      <c r="EJ15" s="244"/>
      <c r="EK15" s="244"/>
      <c r="EL15" s="244"/>
      <c r="EM15" s="244"/>
      <c r="EN15" s="244"/>
      <c r="EO15" s="244"/>
      <c r="EP15" s="244"/>
      <c r="EQ15" s="244"/>
      <c r="ER15" s="244"/>
      <c r="ES15" s="244"/>
      <c r="ET15" s="244"/>
      <c r="EU15" s="244"/>
      <c r="EV15" s="244"/>
      <c r="EW15" s="244"/>
      <c r="EX15" s="244"/>
      <c r="EY15" s="244"/>
      <c r="EZ15" s="244"/>
      <c r="FA15" s="244"/>
      <c r="FB15" s="244"/>
      <c r="FC15" s="244"/>
      <c r="FD15" s="244"/>
      <c r="FE15" s="244"/>
      <c r="FF15" s="244"/>
      <c r="FG15" s="244"/>
      <c r="FH15" s="244"/>
      <c r="FI15" s="244"/>
      <c r="FJ15" s="244"/>
      <c r="FK15" s="244"/>
      <c r="FL15" s="244"/>
      <c r="FM15" s="244"/>
      <c r="FN15" s="244"/>
      <c r="FO15" s="244"/>
      <c r="FP15" s="244"/>
      <c r="FQ15" s="244"/>
      <c r="FR15" s="244"/>
      <c r="FS15" s="244"/>
      <c r="FT15" s="244"/>
      <c r="FU15" s="244"/>
      <c r="FV15" s="244"/>
      <c r="FW15" s="244"/>
      <c r="FX15" s="244"/>
      <c r="FY15" s="244"/>
      <c r="FZ15" s="244"/>
      <c r="GA15" s="244"/>
      <c r="GB15" s="244"/>
      <c r="GC15" s="244"/>
      <c r="GD15" s="244"/>
      <c r="GE15" s="244"/>
      <c r="GF15" s="244"/>
      <c r="GG15" s="244"/>
      <c r="GH15" s="244"/>
      <c r="GI15" s="244"/>
      <c r="GJ15" s="244"/>
      <c r="GK15" s="244"/>
      <c r="GL15" s="244"/>
      <c r="GM15" s="244"/>
      <c r="GN15" s="244"/>
      <c r="GO15" s="244"/>
      <c r="GP15" s="244"/>
      <c r="GQ15" s="244"/>
      <c r="GR15" s="244"/>
      <c r="GS15" s="244"/>
      <c r="GT15" s="244"/>
      <c r="GU15" s="244"/>
      <c r="GV15" s="244"/>
      <c r="GW15" s="244"/>
      <c r="GX15" s="244"/>
      <c r="GY15" s="244"/>
      <c r="GZ15" s="244"/>
      <c r="HA15" s="244"/>
      <c r="HB15" s="244"/>
      <c r="HC15" s="244"/>
      <c r="HD15" s="244"/>
      <c r="HE15" s="244"/>
      <c r="HF15" s="244"/>
      <c r="HG15" s="244"/>
      <c r="HH15" s="244"/>
      <c r="HI15" s="244"/>
      <c r="HJ15" s="244"/>
      <c r="HK15" s="244"/>
      <c r="HL15" s="244"/>
      <c r="HM15" s="244"/>
      <c r="HN15" s="244"/>
      <c r="HO15" s="244"/>
      <c r="HP15" s="244"/>
      <c r="HQ15" s="244"/>
      <c r="HR15" s="244"/>
      <c r="HS15" s="244"/>
      <c r="HT15" s="244"/>
      <c r="HU15" s="244"/>
      <c r="HV15" s="244"/>
      <c r="HW15" s="244"/>
      <c r="HX15" s="244"/>
      <c r="HY15" s="244"/>
      <c r="HZ15" s="244"/>
      <c r="IA15" s="244"/>
      <c r="IB15" s="244"/>
      <c r="IC15" s="244"/>
      <c r="ID15" s="244"/>
      <c r="IE15" s="244"/>
      <c r="IF15" s="244"/>
      <c r="IG15" s="244"/>
      <c r="IH15" s="244"/>
      <c r="II15" s="244"/>
      <c r="IJ15" s="244"/>
      <c r="IK15" s="244"/>
      <c r="IL15" s="244"/>
      <c r="IM15" s="244"/>
      <c r="IN15" s="244"/>
      <c r="IO15" s="244"/>
      <c r="IP15" s="244"/>
      <c r="IQ15" s="244"/>
      <c r="IR15" s="244"/>
      <c r="IS15" s="244"/>
      <c r="IT15" s="244"/>
      <c r="IU15" s="244"/>
      <c r="IV15" s="244"/>
      <c r="IW15" s="244"/>
      <c r="IX15" s="244"/>
      <c r="IY15" s="244"/>
      <c r="IZ15" s="244"/>
      <c r="JA15" s="244"/>
      <c r="JB15" s="244"/>
      <c r="JC15" s="244"/>
      <c r="JD15" s="244"/>
      <c r="JE15" s="244"/>
      <c r="JF15" s="244"/>
      <c r="JG15" s="244"/>
      <c r="JH15" s="244"/>
      <c r="JI15" s="244"/>
      <c r="JJ15" s="244"/>
      <c r="JK15" s="244"/>
      <c r="JL15" s="244"/>
      <c r="JM15" s="244"/>
      <c r="JN15" s="244"/>
      <c r="JO15" s="244"/>
      <c r="JP15" s="244"/>
      <c r="JQ15" s="244"/>
      <c r="JR15" s="244"/>
      <c r="JS15" s="244"/>
      <c r="JT15" s="244"/>
      <c r="JU15" s="244"/>
      <c r="JV15" s="244"/>
      <c r="JW15" s="244"/>
      <c r="JX15" s="244"/>
      <c r="JY15" s="244"/>
      <c r="JZ15" s="244"/>
      <c r="KA15" s="244"/>
      <c r="KB15" s="244"/>
      <c r="KC15" s="244"/>
      <c r="KD15" s="244"/>
      <c r="KE15" s="244"/>
      <c r="KF15" s="244"/>
      <c r="KG15" s="244"/>
      <c r="KH15" s="244"/>
      <c r="KI15" s="244"/>
      <c r="KJ15" s="244"/>
      <c r="KK15" s="244"/>
      <c r="KL15" s="244"/>
      <c r="KM15" s="244"/>
      <c r="KN15" s="244"/>
      <c r="KO15" s="244"/>
      <c r="KP15" s="244"/>
      <c r="KQ15" s="244"/>
      <c r="KR15" s="244"/>
      <c r="KS15" s="244"/>
      <c r="KT15" s="244"/>
      <c r="KU15" s="244"/>
      <c r="KV15" s="244"/>
      <c r="KW15" s="244"/>
      <c r="KX15" s="244"/>
      <c r="KY15" s="244"/>
      <c r="KZ15" s="244"/>
      <c r="LA15" s="244"/>
      <c r="LB15" s="244"/>
      <c r="LC15" s="244"/>
      <c r="LD15" s="244"/>
      <c r="LE15" s="244"/>
      <c r="LF15" s="244"/>
      <c r="LG15" s="244"/>
      <c r="LH15" s="244"/>
      <c r="LI15" s="244"/>
      <c r="LJ15" s="244"/>
      <c r="LK15" s="244"/>
      <c r="LL15" s="244"/>
      <c r="LM15" s="244"/>
      <c r="LN15" s="244"/>
      <c r="LO15" s="244"/>
      <c r="LP15" s="244"/>
      <c r="LQ15" s="244"/>
      <c r="LR15" s="244"/>
      <c r="LS15" s="244"/>
      <c r="LT15" s="244"/>
      <c r="LU15" s="244"/>
      <c r="LV15" s="244"/>
      <c r="LW15" s="244"/>
      <c r="LX15" s="244"/>
      <c r="LY15" s="244"/>
      <c r="LZ15" s="244"/>
      <c r="MA15" s="244"/>
      <c r="MB15" s="244"/>
      <c r="MC15" s="244"/>
      <c r="MD15" s="244"/>
      <c r="ME15" s="244"/>
      <c r="MF15" s="244"/>
      <c r="MG15" s="244"/>
      <c r="MH15" s="244"/>
      <c r="MI15" s="244"/>
      <c r="MJ15" s="244"/>
      <c r="MK15" s="244"/>
      <c r="ML15" s="244"/>
      <c r="MM15" s="244"/>
      <c r="MN15" s="244"/>
      <c r="MO15" s="244"/>
      <c r="MP15" s="244"/>
      <c r="MQ15" s="244"/>
      <c r="MR15" s="244"/>
      <c r="MS15" s="244"/>
      <c r="MT15" s="244"/>
      <c r="MU15" s="244"/>
      <c r="MV15" s="244"/>
      <c r="MW15" s="244"/>
      <c r="MX15" s="244"/>
      <c r="MY15" s="244"/>
      <c r="MZ15" s="244"/>
      <c r="NA15" s="244"/>
      <c r="NB15" s="244"/>
      <c r="NC15" s="244"/>
      <c r="ND15" s="244"/>
      <c r="NE15" s="244"/>
      <c r="NF15" s="244"/>
      <c r="NG15" s="244"/>
      <c r="NH15" s="244"/>
      <c r="NI15" s="244"/>
      <c r="NJ15" s="244"/>
      <c r="NK15" s="244"/>
      <c r="NL15" s="244"/>
      <c r="NM15" s="244"/>
      <c r="NN15" s="244"/>
      <c r="NO15" s="244"/>
      <c r="NP15" s="244"/>
      <c r="NQ15" s="244"/>
      <c r="NR15" s="244"/>
      <c r="NS15" s="244"/>
      <c r="NT15" s="244"/>
      <c r="NU15" s="244"/>
      <c r="NV15" s="244"/>
      <c r="NW15" s="244"/>
      <c r="NX15" s="244"/>
      <c r="NY15" s="244"/>
      <c r="NZ15" s="244"/>
      <c r="OA15" s="244"/>
      <c r="OB15" s="244"/>
      <c r="OC15" s="244"/>
      <c r="OD15" s="244"/>
      <c r="OE15" s="244"/>
      <c r="OF15" s="244"/>
      <c r="OG15" s="244"/>
      <c r="OH15" s="244"/>
      <c r="OI15" s="244"/>
      <c r="OJ15" s="244"/>
      <c r="OK15" s="244"/>
      <c r="OL15" s="244"/>
      <c r="OM15" s="244"/>
      <c r="ON15" s="244"/>
      <c r="OO15" s="244"/>
      <c r="OP15" s="244"/>
      <c r="OQ15" s="244"/>
      <c r="OR15" s="244"/>
      <c r="OS15" s="244"/>
      <c r="OT15" s="244"/>
      <c r="OU15" s="244"/>
      <c r="OV15" s="244"/>
      <c r="OW15" s="244"/>
      <c r="OX15" s="244"/>
      <c r="OY15" s="244"/>
      <c r="OZ15" s="244"/>
      <c r="PA15" s="244"/>
      <c r="PB15" s="244"/>
      <c r="PC15" s="244"/>
      <c r="PD15" s="244"/>
      <c r="PE15" s="244"/>
      <c r="PF15" s="244"/>
      <c r="PG15" s="244"/>
      <c r="PH15" s="244"/>
      <c r="PI15" s="244"/>
      <c r="PJ15" s="244"/>
      <c r="PK15" s="244"/>
      <c r="PL15" s="244"/>
      <c r="PM15" s="244"/>
      <c r="PN15" s="244"/>
      <c r="PO15" s="244"/>
      <c r="PP15" s="244"/>
      <c r="PQ15" s="244"/>
      <c r="PR15" s="244"/>
      <c r="PS15" s="244"/>
      <c r="PT15" s="244"/>
      <c r="PU15" s="244"/>
      <c r="PV15" s="244"/>
      <c r="PW15" s="244"/>
      <c r="PX15" s="244"/>
      <c r="PY15" s="244"/>
      <c r="PZ15" s="244"/>
      <c r="QA15" s="244"/>
      <c r="QB15" s="244"/>
      <c r="QC15" s="244"/>
      <c r="QD15" s="244"/>
      <c r="QE15" s="244"/>
      <c r="QF15" s="244"/>
      <c r="QG15" s="244"/>
      <c r="QH15" s="244"/>
      <c r="QI15" s="244"/>
      <c r="QJ15" s="244"/>
      <c r="QK15" s="244"/>
      <c r="QL15" s="244"/>
      <c r="QM15" s="244"/>
      <c r="QN15" s="244"/>
      <c r="QO15" s="244"/>
      <c r="QP15" s="244"/>
      <c r="QQ15" s="244"/>
      <c r="QR15" s="244"/>
      <c r="QS15" s="244"/>
      <c r="QT15" s="244"/>
      <c r="QU15" s="244"/>
      <c r="QV15" s="244"/>
      <c r="QW15" s="244"/>
      <c r="QX15" s="244"/>
      <c r="QY15" s="244"/>
      <c r="QZ15" s="244"/>
      <c r="RA15" s="244"/>
      <c r="RB15" s="244"/>
      <c r="RC15" s="244"/>
      <c r="RD15" s="244"/>
      <c r="RE15" s="244"/>
      <c r="RF15" s="244"/>
      <c r="RG15" s="244"/>
      <c r="RH15" s="244"/>
      <c r="RI15" s="244"/>
      <c r="RJ15" s="244"/>
      <c r="RK15" s="244"/>
      <c r="RL15" s="244"/>
      <c r="RM15" s="244"/>
      <c r="RN15" s="244"/>
      <c r="RO15" s="244"/>
      <c r="RP15" s="244"/>
      <c r="RQ15" s="244"/>
      <c r="RR15" s="244"/>
      <c r="RS15" s="244"/>
      <c r="RT15" s="244"/>
      <c r="RU15" s="244"/>
      <c r="RV15" s="244"/>
      <c r="RW15" s="244"/>
      <c r="RX15" s="244"/>
      <c r="RY15" s="244"/>
      <c r="RZ15" s="244"/>
      <c r="SA15" s="244"/>
      <c r="SB15" s="244"/>
      <c r="SC15" s="244"/>
      <c r="SD15" s="244"/>
      <c r="SE15" s="244"/>
      <c r="SF15" s="244"/>
      <c r="SG15" s="244"/>
      <c r="SH15" s="244"/>
      <c r="SI15" s="244"/>
      <c r="SJ15" s="244"/>
      <c r="SK15" s="244"/>
      <c r="SL15" s="244"/>
      <c r="SM15" s="244"/>
      <c r="SN15" s="244"/>
      <c r="SO15" s="244"/>
      <c r="SP15" s="244"/>
      <c r="SQ15" s="244"/>
      <c r="SR15" s="244"/>
      <c r="SS15" s="244"/>
      <c r="ST15" s="244"/>
      <c r="SU15" s="244"/>
      <c r="SV15" s="244"/>
      <c r="SW15" s="244"/>
      <c r="SX15" s="244"/>
      <c r="SY15" s="244"/>
      <c r="SZ15" s="244"/>
      <c r="TA15" s="244"/>
      <c r="TB15" s="244"/>
      <c r="TC15" s="244"/>
      <c r="TD15" s="244"/>
      <c r="TE15" s="244"/>
      <c r="TF15" s="244"/>
      <c r="TG15" s="244"/>
      <c r="TH15" s="244"/>
      <c r="TI15" s="244"/>
      <c r="TJ15" s="244"/>
      <c r="TK15" s="244"/>
      <c r="TL15" s="244"/>
      <c r="TM15" s="244"/>
      <c r="TN15" s="244"/>
      <c r="TO15" s="244"/>
      <c r="TP15" s="244"/>
      <c r="TQ15" s="244"/>
      <c r="TR15" s="244"/>
      <c r="TS15" s="244"/>
      <c r="TT15" s="244"/>
      <c r="TU15" s="244"/>
      <c r="TV15" s="244"/>
      <c r="TW15" s="244"/>
      <c r="TX15" s="244"/>
      <c r="TY15" s="244"/>
      <c r="TZ15" s="244"/>
      <c r="UA15" s="244"/>
      <c r="UB15" s="244"/>
      <c r="UC15" s="244"/>
      <c r="UD15" s="244"/>
      <c r="UE15" s="244"/>
      <c r="UF15" s="244"/>
      <c r="UG15" s="244"/>
      <c r="UH15" s="244"/>
      <c r="UI15" s="244"/>
      <c r="UJ15" s="244"/>
      <c r="UK15" s="244"/>
      <c r="UL15" s="244"/>
      <c r="UM15" s="244"/>
      <c r="UN15" s="244"/>
      <c r="UO15" s="244"/>
      <c r="UP15" s="244"/>
      <c r="UQ15" s="244"/>
      <c r="UR15" s="244"/>
      <c r="US15" s="244"/>
      <c r="UT15" s="244"/>
      <c r="UU15" s="244"/>
      <c r="UV15" s="244"/>
      <c r="UW15" s="244"/>
      <c r="UX15" s="244"/>
      <c r="UY15" s="244"/>
      <c r="UZ15" s="244"/>
      <c r="VA15" s="244"/>
      <c r="VB15" s="244"/>
      <c r="VC15" s="244"/>
      <c r="VD15" s="244"/>
      <c r="VE15" s="244"/>
      <c r="VF15" s="244"/>
      <c r="VG15" s="244"/>
      <c r="VH15" s="244"/>
      <c r="VI15" s="244"/>
      <c r="VJ15" s="244"/>
      <c r="VK15" s="244"/>
      <c r="VL15" s="244"/>
      <c r="VM15" s="244"/>
      <c r="VN15" s="244"/>
      <c r="VO15" s="244"/>
      <c r="VP15" s="244"/>
      <c r="VQ15" s="244"/>
      <c r="VR15" s="244"/>
      <c r="VS15" s="244"/>
      <c r="VT15" s="244"/>
      <c r="VU15" s="244"/>
      <c r="VV15" s="244"/>
      <c r="VW15" s="244"/>
      <c r="VX15" s="244"/>
      <c r="VY15" s="244"/>
      <c r="VZ15" s="244"/>
      <c r="WA15" s="244"/>
      <c r="WB15" s="244"/>
      <c r="WC15" s="244"/>
      <c r="WD15" s="244"/>
      <c r="WE15" s="244"/>
      <c r="WF15" s="244"/>
      <c r="WG15" s="244"/>
      <c r="WH15" s="244"/>
      <c r="WI15" s="244"/>
      <c r="WJ15" s="244"/>
      <c r="WK15" s="244"/>
      <c r="WL15" s="244"/>
      <c r="WM15" s="244"/>
      <c r="WN15" s="244"/>
      <c r="WO15" s="244"/>
      <c r="WP15" s="244"/>
      <c r="WQ15" s="244"/>
      <c r="WR15" s="244"/>
      <c r="WS15" s="244"/>
      <c r="WT15" s="244"/>
      <c r="WU15" s="244"/>
      <c r="WV15" s="244"/>
      <c r="WW15" s="244"/>
      <c r="WX15" s="244"/>
      <c r="WY15" s="244"/>
      <c r="WZ15" s="244"/>
      <c r="XA15" s="244"/>
      <c r="XB15" s="244"/>
      <c r="XC15" s="244"/>
      <c r="XD15" s="244"/>
      <c r="XE15" s="244"/>
      <c r="XF15" s="244"/>
      <c r="XG15" s="244"/>
      <c r="XH15" s="244"/>
      <c r="XI15" s="244"/>
      <c r="XJ15" s="244"/>
      <c r="XK15" s="244"/>
      <c r="XL15" s="244"/>
      <c r="XM15" s="244"/>
      <c r="XN15" s="244"/>
      <c r="XO15" s="244"/>
      <c r="XP15" s="244"/>
      <c r="XQ15" s="244"/>
      <c r="XR15" s="244"/>
      <c r="XS15" s="244"/>
      <c r="XT15" s="244"/>
      <c r="XU15" s="244"/>
      <c r="XV15" s="244"/>
      <c r="XW15" s="244"/>
      <c r="XX15" s="244"/>
      <c r="XY15" s="244"/>
      <c r="XZ15" s="244"/>
      <c r="YA15" s="244"/>
      <c r="YB15" s="244"/>
      <c r="YC15" s="244"/>
      <c r="YD15" s="244"/>
      <c r="YE15" s="244"/>
      <c r="YF15" s="244"/>
      <c r="YG15" s="244"/>
      <c r="YH15" s="244"/>
      <c r="YI15" s="244"/>
      <c r="YJ15" s="244"/>
      <c r="YK15" s="244"/>
      <c r="YL15" s="244"/>
      <c r="YM15" s="244"/>
      <c r="YN15" s="244"/>
      <c r="YO15" s="244"/>
      <c r="YP15" s="244"/>
      <c r="YQ15" s="244"/>
      <c r="YR15" s="244"/>
      <c r="YS15" s="244"/>
      <c r="YT15" s="244"/>
      <c r="YU15" s="244"/>
      <c r="YV15" s="244"/>
      <c r="YW15" s="244"/>
      <c r="YX15" s="244"/>
      <c r="YY15" s="244"/>
      <c r="YZ15" s="244"/>
      <c r="ZA15" s="244"/>
      <c r="ZB15" s="244"/>
      <c r="ZC15" s="244"/>
      <c r="ZD15" s="244"/>
      <c r="ZE15" s="244"/>
      <c r="ZF15" s="244"/>
      <c r="ZG15" s="244"/>
      <c r="ZH15" s="244"/>
      <c r="ZI15" s="244"/>
      <c r="ZJ15" s="244"/>
      <c r="ZK15" s="244"/>
      <c r="ZL15" s="244"/>
      <c r="ZM15" s="244"/>
      <c r="ZN15" s="244"/>
      <c r="ZO15" s="244"/>
      <c r="ZP15" s="244"/>
      <c r="ZQ15" s="244"/>
      <c r="ZR15" s="244"/>
      <c r="ZS15" s="244"/>
      <c r="ZT15" s="244"/>
      <c r="ZU15" s="244"/>
      <c r="ZV15" s="244"/>
      <c r="ZW15" s="244"/>
      <c r="ZX15" s="244"/>
      <c r="ZY15" s="244"/>
      <c r="ZZ15" s="244"/>
      <c r="AAA15" s="244"/>
      <c r="AAB15" s="244"/>
      <c r="AAC15" s="244"/>
      <c r="AAD15" s="244"/>
      <c r="AAE15" s="244"/>
      <c r="AAF15" s="244"/>
      <c r="AAG15" s="244"/>
      <c r="AAH15" s="244"/>
      <c r="AAI15" s="244"/>
      <c r="AAJ15" s="244"/>
      <c r="AAK15" s="244"/>
      <c r="AAL15" s="244"/>
      <c r="AAM15" s="244"/>
      <c r="AAN15" s="244"/>
      <c r="AAO15" s="244"/>
      <c r="AAP15" s="244"/>
      <c r="AAQ15" s="244"/>
      <c r="AAR15" s="244"/>
      <c r="AAS15" s="244"/>
      <c r="AAT15" s="244"/>
      <c r="AAU15" s="244"/>
      <c r="AAV15" s="244"/>
      <c r="AAW15" s="244"/>
      <c r="AAX15" s="244"/>
      <c r="AAY15" s="244"/>
      <c r="AAZ15" s="244"/>
      <c r="ABA15" s="244"/>
      <c r="ABB15" s="244"/>
      <c r="ABC15" s="244"/>
      <c r="ABD15" s="244"/>
      <c r="ABE15" s="244"/>
      <c r="ABF15" s="244"/>
      <c r="ABG15" s="244"/>
      <c r="ABH15" s="244"/>
      <c r="ABI15" s="244"/>
      <c r="ABJ15" s="244"/>
      <c r="ABK15" s="244"/>
      <c r="ABL15" s="244"/>
      <c r="ABM15" s="244"/>
      <c r="ABN15" s="244"/>
      <c r="ABO15" s="244"/>
      <c r="ABP15" s="244"/>
      <c r="ABQ15" s="244"/>
      <c r="ABR15" s="244"/>
      <c r="ABS15" s="244"/>
      <c r="ABT15" s="244"/>
      <c r="ABU15" s="244"/>
      <c r="ABV15" s="244"/>
      <c r="ABW15" s="244"/>
      <c r="ABX15" s="244"/>
      <c r="ABY15" s="244"/>
      <c r="ABZ15" s="244"/>
      <c r="ACA15" s="244"/>
      <c r="ACB15" s="244"/>
      <c r="ACC15" s="244"/>
      <c r="ACD15" s="244"/>
      <c r="ACE15" s="244"/>
      <c r="ACF15" s="244"/>
      <c r="ACG15" s="244"/>
      <c r="ACH15" s="244"/>
      <c r="ACI15" s="244"/>
      <c r="ACJ15" s="244"/>
      <c r="ACK15" s="244"/>
      <c r="ACL15" s="244"/>
      <c r="ACM15" s="244"/>
      <c r="ACN15" s="244"/>
      <c r="ACO15" s="244"/>
      <c r="ACP15" s="244"/>
      <c r="ACQ15" s="244"/>
      <c r="ACR15" s="244"/>
      <c r="ACS15" s="244"/>
      <c r="ACT15" s="244"/>
      <c r="ACU15" s="244"/>
      <c r="ACV15" s="244"/>
      <c r="ACW15" s="244"/>
      <c r="ACX15" s="244"/>
      <c r="ACY15" s="244"/>
      <c r="ACZ15" s="244"/>
      <c r="ADA15" s="244"/>
      <c r="ADB15" s="244"/>
      <c r="ADC15" s="244"/>
      <c r="ADD15" s="244"/>
      <c r="ADE15" s="244"/>
      <c r="ADF15" s="244"/>
      <c r="ADG15" s="244"/>
      <c r="ADH15" s="244"/>
      <c r="ADI15" s="244"/>
      <c r="ADJ15" s="244"/>
      <c r="ADK15" s="244"/>
      <c r="ADL15" s="244"/>
      <c r="ADM15" s="244"/>
      <c r="ADN15" s="244"/>
      <c r="ADO15" s="244"/>
      <c r="ADP15" s="244"/>
      <c r="ADQ15" s="244"/>
      <c r="ADR15" s="244"/>
      <c r="ADS15" s="244"/>
      <c r="ADT15" s="244"/>
      <c r="ADU15" s="244"/>
      <c r="ADV15" s="244"/>
      <c r="ADW15" s="244"/>
      <c r="ADX15" s="244"/>
      <c r="ADY15" s="244"/>
      <c r="ADZ15" s="244"/>
      <c r="AEA15" s="244"/>
      <c r="AEB15" s="244"/>
      <c r="AEC15" s="244"/>
      <c r="AED15" s="244"/>
      <c r="AEE15" s="244"/>
      <c r="AEF15" s="244"/>
      <c r="AEG15" s="244"/>
      <c r="AEH15" s="244"/>
      <c r="AEI15" s="244"/>
      <c r="AEJ15" s="244"/>
      <c r="AEK15" s="244"/>
      <c r="AEL15" s="244"/>
      <c r="AEM15" s="244"/>
      <c r="AEN15" s="244"/>
      <c r="AEO15" s="244"/>
      <c r="AEP15" s="244"/>
      <c r="AEQ15" s="244"/>
      <c r="AER15" s="244"/>
      <c r="AES15" s="244"/>
      <c r="AET15" s="244"/>
      <c r="AEU15" s="244"/>
      <c r="AEV15" s="244"/>
      <c r="AEW15" s="244"/>
      <c r="AEX15" s="244"/>
      <c r="AEY15" s="244"/>
      <c r="AEZ15" s="244"/>
      <c r="AFA15" s="244"/>
      <c r="AFB15" s="244"/>
      <c r="AFC15" s="244"/>
      <c r="AFD15" s="244"/>
      <c r="AFE15" s="244"/>
      <c r="AFF15" s="244"/>
      <c r="AFG15" s="244"/>
      <c r="AFH15" s="244"/>
      <c r="AFI15" s="244"/>
      <c r="AFJ15" s="244"/>
      <c r="AFK15" s="244"/>
      <c r="AFL15" s="244"/>
      <c r="AFM15" s="244"/>
      <c r="AFN15" s="244"/>
      <c r="AFO15" s="244"/>
      <c r="AFP15" s="244"/>
      <c r="AFQ15" s="244"/>
      <c r="AFR15" s="244"/>
      <c r="AFS15" s="244"/>
      <c r="AFT15" s="244"/>
      <c r="AFU15" s="244"/>
      <c r="AFV15" s="244"/>
      <c r="AFW15" s="244"/>
      <c r="AFX15" s="244"/>
      <c r="AFY15" s="244"/>
      <c r="AFZ15" s="244"/>
      <c r="AGA15" s="244"/>
      <c r="AGB15" s="244"/>
      <c r="AGC15" s="244"/>
      <c r="AGD15" s="244"/>
      <c r="AGE15" s="244"/>
      <c r="AGF15" s="244"/>
      <c r="AGG15" s="244"/>
      <c r="AGH15" s="244"/>
      <c r="AGI15" s="244"/>
      <c r="AGJ15" s="244"/>
      <c r="AGK15" s="244"/>
      <c r="AGL15" s="244"/>
      <c r="AGM15" s="244"/>
      <c r="AGN15" s="244"/>
      <c r="AGO15" s="244"/>
      <c r="AGP15" s="244"/>
      <c r="AGQ15" s="244"/>
      <c r="AGR15" s="244"/>
      <c r="AGS15" s="244"/>
      <c r="AGT15" s="244"/>
      <c r="AGU15" s="244"/>
      <c r="AGV15" s="244"/>
      <c r="AGW15" s="244"/>
      <c r="AGX15" s="244"/>
      <c r="AGY15" s="244"/>
      <c r="AGZ15" s="244"/>
      <c r="AHA15" s="244"/>
      <c r="AHB15" s="244"/>
      <c r="AHC15" s="244"/>
      <c r="AHD15" s="244"/>
      <c r="AHE15" s="244"/>
      <c r="AHF15" s="244"/>
      <c r="AHG15" s="244"/>
      <c r="AHH15" s="244"/>
      <c r="AHI15" s="244"/>
      <c r="AHJ15" s="244"/>
      <c r="AHK15" s="244"/>
      <c r="AHL15" s="244"/>
      <c r="AHM15" s="244"/>
      <c r="AHN15" s="244"/>
      <c r="AHO15" s="244"/>
      <c r="AHP15" s="244"/>
      <c r="AHQ15" s="244"/>
      <c r="AHR15" s="244"/>
      <c r="AHS15" s="244"/>
      <c r="AHT15" s="244"/>
      <c r="AHU15" s="244"/>
      <c r="AHV15" s="244"/>
      <c r="AHW15" s="244"/>
      <c r="AHX15" s="244"/>
      <c r="AHY15" s="244"/>
      <c r="AHZ15" s="244"/>
      <c r="AIA15" s="244"/>
      <c r="AIB15" s="244"/>
      <c r="AIC15" s="244"/>
      <c r="AID15" s="244"/>
      <c r="AIE15" s="244"/>
      <c r="AIF15" s="244"/>
      <c r="AIG15" s="244"/>
      <c r="AIH15" s="244"/>
      <c r="AII15" s="244"/>
      <c r="AIJ15" s="244"/>
      <c r="AIK15" s="244"/>
      <c r="AIL15" s="244"/>
      <c r="AIM15" s="244"/>
      <c r="AIN15" s="244"/>
      <c r="AIO15" s="244"/>
      <c r="AIP15" s="244"/>
      <c r="AIQ15" s="244"/>
      <c r="AIR15" s="244"/>
      <c r="AIS15" s="244"/>
      <c r="AIT15" s="244"/>
      <c r="AIU15" s="244"/>
      <c r="AIV15" s="244"/>
      <c r="AIW15" s="244"/>
      <c r="AIX15" s="244"/>
      <c r="AIY15" s="244"/>
      <c r="AIZ15" s="244"/>
      <c r="AJA15" s="244"/>
      <c r="AJB15" s="244"/>
      <c r="AJC15" s="244"/>
      <c r="AJD15" s="244"/>
      <c r="AJE15" s="244"/>
      <c r="AJF15" s="244"/>
      <c r="AJG15" s="244"/>
      <c r="AJH15" s="244"/>
      <c r="AJI15" s="244"/>
      <c r="AJJ15" s="244"/>
      <c r="AJK15" s="244"/>
      <c r="AJL15" s="244"/>
      <c r="AJM15" s="244"/>
      <c r="AJN15" s="244"/>
      <c r="AJO15" s="244"/>
      <c r="AJP15" s="244"/>
      <c r="AJQ15" s="244"/>
      <c r="AJR15" s="244"/>
      <c r="AJS15" s="244"/>
      <c r="AJT15" s="244"/>
      <c r="AJU15" s="244"/>
      <c r="AJV15" s="244"/>
      <c r="AJW15" s="244"/>
      <c r="AJX15" s="244"/>
      <c r="AJY15" s="244"/>
      <c r="AJZ15" s="244"/>
      <c r="AKA15" s="244"/>
      <c r="AKB15" s="244"/>
      <c r="AKC15" s="244"/>
      <c r="AKD15" s="244"/>
      <c r="AKE15" s="244"/>
      <c r="AKF15" s="244"/>
      <c r="AKG15" s="244"/>
      <c r="AKH15" s="244"/>
      <c r="AKI15" s="244"/>
      <c r="AKJ15" s="244"/>
      <c r="AKK15" s="244"/>
      <c r="AKL15" s="244"/>
      <c r="AKM15" s="244"/>
      <c r="AKN15" s="244"/>
      <c r="AKO15" s="244"/>
      <c r="AKP15" s="244"/>
      <c r="AKQ15" s="244"/>
      <c r="AKR15" s="244"/>
      <c r="AKS15" s="244"/>
      <c r="AKT15" s="244"/>
      <c r="AKU15" s="244"/>
      <c r="AKV15" s="244"/>
      <c r="AKW15" s="244"/>
      <c r="AKX15" s="244"/>
      <c r="AKY15" s="244"/>
      <c r="AKZ15" s="244"/>
      <c r="ALA15" s="244"/>
      <c r="ALB15" s="244"/>
      <c r="ALC15" s="244"/>
      <c r="ALD15" s="244"/>
      <c r="ALE15" s="244"/>
      <c r="ALF15" s="244"/>
      <c r="ALG15" s="244"/>
      <c r="ALH15" s="244"/>
      <c r="ALI15" s="244"/>
      <c r="ALJ15" s="244"/>
      <c r="ALK15" s="244"/>
      <c r="ALL15" s="244"/>
      <c r="ALM15" s="244"/>
      <c r="ALN15" s="244"/>
      <c r="ALO15" s="244"/>
      <c r="ALP15" s="244"/>
      <c r="ALQ15" s="244"/>
      <c r="ALR15" s="244"/>
      <c r="ALS15" s="244"/>
      <c r="ALT15" s="244"/>
      <c r="ALU15" s="244"/>
      <c r="ALV15" s="244"/>
      <c r="ALW15" s="244"/>
      <c r="ALX15" s="244"/>
      <c r="ALY15" s="244"/>
      <c r="ALZ15" s="244"/>
      <c r="AMA15" s="244"/>
      <c r="AMB15" s="244"/>
      <c r="AMC15" s="244"/>
      <c r="AMD15" s="244"/>
      <c r="AME15" s="244"/>
      <c r="AMF15" s="244"/>
      <c r="AMG15" s="244"/>
      <c r="AMH15" s="244"/>
      <c r="AMI15" s="244"/>
      <c r="AMJ15" s="244"/>
      <c r="AMK15" s="244"/>
      <c r="AML15" s="244"/>
      <c r="AMM15" s="244"/>
      <c r="AMN15" s="244"/>
      <c r="AMO15" s="244"/>
      <c r="AMP15" s="244"/>
      <c r="AMQ15" s="244"/>
      <c r="AMR15" s="244"/>
      <c r="AMS15" s="244"/>
      <c r="AMT15" s="244"/>
      <c r="AMU15" s="244"/>
      <c r="AMV15" s="244"/>
      <c r="AMW15" s="244"/>
      <c r="AMX15" s="244"/>
      <c r="AMY15" s="244"/>
      <c r="AMZ15" s="244"/>
      <c r="ANA15" s="244"/>
      <c r="ANB15" s="244"/>
      <c r="ANC15" s="244"/>
      <c r="AND15" s="244"/>
      <c r="ANE15" s="244"/>
      <c r="ANF15" s="244"/>
      <c r="ANG15" s="244"/>
      <c r="ANH15" s="244"/>
      <c r="ANI15" s="244"/>
      <c r="ANJ15" s="244"/>
      <c r="ANK15" s="244"/>
      <c r="ANL15" s="244"/>
      <c r="ANM15" s="244"/>
      <c r="ANN15" s="244"/>
      <c r="ANO15" s="244"/>
      <c r="ANP15" s="244"/>
      <c r="ANQ15" s="244"/>
      <c r="ANR15" s="244"/>
      <c r="ANS15" s="244"/>
      <c r="ANT15" s="244"/>
      <c r="ANU15" s="244"/>
      <c r="ANV15" s="244"/>
      <c r="ANW15" s="244"/>
      <c r="ANX15" s="244"/>
      <c r="ANY15" s="244"/>
      <c r="ANZ15" s="244"/>
      <c r="AOA15" s="244"/>
      <c r="AOB15" s="244"/>
      <c r="AOC15" s="244"/>
      <c r="AOD15" s="244"/>
      <c r="AOE15" s="244"/>
      <c r="AOF15" s="244"/>
      <c r="AOG15" s="244"/>
      <c r="AOH15" s="244"/>
      <c r="AOI15" s="244"/>
      <c r="AOJ15" s="244"/>
      <c r="AOK15" s="244"/>
      <c r="AOL15" s="244"/>
      <c r="AOM15" s="244"/>
      <c r="AON15" s="244"/>
      <c r="AOO15" s="244"/>
      <c r="AOP15" s="244"/>
      <c r="AOQ15" s="244"/>
      <c r="AOR15" s="244"/>
      <c r="AOS15" s="244"/>
      <c r="AOT15" s="244"/>
      <c r="AOU15" s="244"/>
      <c r="AOV15" s="244"/>
      <c r="AOW15" s="244"/>
      <c r="AOX15" s="244"/>
      <c r="AOY15" s="244"/>
      <c r="AOZ15" s="244"/>
      <c r="APA15" s="244"/>
      <c r="APB15" s="244"/>
      <c r="APC15" s="244"/>
      <c r="APD15" s="244"/>
      <c r="APE15" s="244"/>
      <c r="APF15" s="244"/>
      <c r="APG15" s="244"/>
      <c r="APH15" s="244"/>
      <c r="API15" s="244"/>
      <c r="APJ15" s="244"/>
      <c r="APK15" s="244"/>
      <c r="APL15" s="244"/>
      <c r="APM15" s="244"/>
      <c r="APN15" s="244"/>
      <c r="APO15" s="244"/>
      <c r="APP15" s="244"/>
      <c r="APQ15" s="244"/>
      <c r="APR15" s="244"/>
      <c r="APS15" s="244"/>
      <c r="APT15" s="244"/>
      <c r="APU15" s="244"/>
      <c r="APV15" s="244"/>
      <c r="APW15" s="244"/>
      <c r="APX15" s="244"/>
      <c r="APY15" s="244"/>
      <c r="APZ15" s="244"/>
      <c r="AQA15" s="244"/>
      <c r="AQB15" s="244"/>
      <c r="AQC15" s="244"/>
      <c r="AQD15" s="244"/>
      <c r="AQE15" s="244"/>
      <c r="AQF15" s="244"/>
      <c r="AQG15" s="244"/>
      <c r="AQH15" s="244"/>
      <c r="AQI15" s="244"/>
      <c r="AQJ15" s="244"/>
      <c r="AQK15" s="244"/>
      <c r="AQL15" s="244"/>
      <c r="AQM15" s="244"/>
      <c r="AQN15" s="244"/>
      <c r="AQO15" s="244"/>
      <c r="AQP15" s="244"/>
      <c r="AQQ15" s="244"/>
      <c r="AQR15" s="244"/>
      <c r="AQS15" s="244"/>
      <c r="AQT15" s="244"/>
    </row>
    <row r="16" spans="1:1138" ht="15" customHeight="1">
      <c r="A16" s="51" t="s">
        <v>17</v>
      </c>
      <c r="B16" s="52" t="s">
        <v>18</v>
      </c>
      <c r="C16" s="53"/>
      <c r="D16" s="54"/>
      <c r="E16" s="55"/>
      <c r="F16" s="56"/>
      <c r="G16" s="262"/>
      <c r="H16" s="263"/>
      <c r="I16" s="264"/>
      <c r="J16" s="262"/>
      <c r="K16" s="263"/>
      <c r="L16" s="264"/>
      <c r="M16" s="262"/>
      <c r="N16" s="263"/>
      <c r="O16" s="264"/>
      <c r="P16" s="262"/>
      <c r="Q16" s="263"/>
      <c r="R16" s="264"/>
      <c r="S16" s="262"/>
    </row>
    <row r="17" spans="1:1138" ht="15" customHeight="1">
      <c r="A17" s="51" t="s">
        <v>19</v>
      </c>
      <c r="B17" s="52" t="s">
        <v>20</v>
      </c>
      <c r="C17" s="53"/>
      <c r="D17" s="54"/>
      <c r="E17" s="55"/>
      <c r="F17" s="56"/>
      <c r="G17" s="262"/>
      <c r="H17" s="263"/>
      <c r="I17" s="264"/>
      <c r="J17" s="262"/>
      <c r="K17" s="263"/>
      <c r="L17" s="264"/>
      <c r="M17" s="262"/>
      <c r="N17" s="263"/>
      <c r="O17" s="264"/>
      <c r="P17" s="262"/>
      <c r="Q17" s="263"/>
      <c r="R17" s="264"/>
      <c r="S17" s="262"/>
    </row>
    <row r="18" spans="1:1138" ht="15" customHeight="1">
      <c r="A18" s="51" t="s">
        <v>21</v>
      </c>
      <c r="B18" s="52" t="s">
        <v>22</v>
      </c>
      <c r="C18" s="53"/>
      <c r="D18" s="54"/>
      <c r="E18" s="54"/>
      <c r="F18" s="56"/>
      <c r="G18" s="262"/>
      <c r="H18" s="263"/>
      <c r="I18" s="264"/>
      <c r="J18" s="262"/>
      <c r="K18" s="263"/>
      <c r="L18" s="264"/>
      <c r="M18" s="262"/>
      <c r="N18" s="263"/>
      <c r="O18" s="264"/>
      <c r="P18" s="262"/>
      <c r="Q18" s="263"/>
      <c r="R18" s="264"/>
      <c r="S18" s="262"/>
    </row>
    <row r="19" spans="1:1138" ht="15" customHeight="1" thickBot="1">
      <c r="A19" s="57" t="s">
        <v>23</v>
      </c>
      <c r="B19" s="14" t="s">
        <v>24</v>
      </c>
      <c r="C19" s="58"/>
      <c r="D19" s="59"/>
      <c r="E19" s="60"/>
      <c r="F19" s="105"/>
      <c r="G19" s="262"/>
      <c r="H19" s="263"/>
      <c r="I19" s="264"/>
      <c r="J19" s="262"/>
      <c r="K19" s="263"/>
      <c r="L19" s="264"/>
      <c r="M19" s="262"/>
      <c r="N19" s="263"/>
      <c r="O19" s="264"/>
      <c r="P19" s="262"/>
      <c r="Q19" s="263"/>
      <c r="R19" s="264"/>
      <c r="S19" s="262"/>
    </row>
    <row r="20" spans="1:1138" ht="15" customHeight="1" thickBot="1">
      <c r="A20" s="62" t="s">
        <v>25</v>
      </c>
      <c r="B20" s="63" t="s">
        <v>26</v>
      </c>
      <c r="C20" s="64"/>
      <c r="D20" s="65">
        <f>SUM(D16:D19)</f>
        <v>0</v>
      </c>
      <c r="E20" s="65">
        <f>SUM(E16:E19)</f>
        <v>0</v>
      </c>
      <c r="F20" s="226">
        <f>SUM(F16:F19)</f>
        <v>0</v>
      </c>
      <c r="G20" s="262"/>
      <c r="H20" s="263"/>
      <c r="I20" s="264"/>
      <c r="J20" s="262"/>
      <c r="K20" s="263"/>
      <c r="L20" s="264"/>
      <c r="M20" s="262"/>
      <c r="N20" s="263"/>
      <c r="O20" s="264"/>
      <c r="P20" s="262"/>
      <c r="Q20" s="263"/>
      <c r="R20" s="264"/>
      <c r="S20" s="262"/>
    </row>
    <row r="21" spans="1:1138" ht="15" customHeight="1">
      <c r="A21" s="66" t="s">
        <v>27</v>
      </c>
      <c r="B21" s="67" t="s">
        <v>28</v>
      </c>
      <c r="C21" s="47"/>
      <c r="D21" s="68"/>
      <c r="E21" s="68"/>
      <c r="F21" s="69"/>
      <c r="G21" s="262"/>
      <c r="H21" s="263"/>
      <c r="I21" s="264"/>
      <c r="J21" s="262"/>
      <c r="K21" s="263"/>
      <c r="L21" s="264"/>
      <c r="M21" s="262"/>
      <c r="N21" s="263"/>
      <c r="O21" s="264"/>
      <c r="P21" s="262"/>
      <c r="Q21" s="263"/>
      <c r="R21" s="264"/>
      <c r="S21" s="262"/>
    </row>
    <row r="22" spans="1:1138" ht="15" customHeight="1">
      <c r="A22" s="51" t="s">
        <v>29</v>
      </c>
      <c r="B22" s="52" t="s">
        <v>30</v>
      </c>
      <c r="C22" s="53"/>
      <c r="D22" s="70"/>
      <c r="E22" s="70"/>
      <c r="F22" s="71"/>
      <c r="G22" s="262"/>
      <c r="H22" s="263"/>
      <c r="I22" s="264"/>
      <c r="J22" s="262"/>
      <c r="K22" s="263"/>
      <c r="L22" s="264"/>
      <c r="M22" s="262"/>
      <c r="N22" s="263"/>
      <c r="O22" s="264"/>
      <c r="P22" s="262"/>
      <c r="Q22" s="263"/>
      <c r="R22" s="264"/>
      <c r="S22" s="262"/>
    </row>
    <row r="23" spans="1:1138" ht="15" customHeight="1">
      <c r="A23" s="51" t="s">
        <v>31</v>
      </c>
      <c r="B23" s="52" t="s">
        <v>391</v>
      </c>
      <c r="C23" s="53"/>
      <c r="D23" s="70">
        <v>2817</v>
      </c>
      <c r="E23" s="70">
        <v>26852</v>
      </c>
      <c r="F23" s="71">
        <v>17273</v>
      </c>
      <c r="G23" s="262"/>
      <c r="H23" s="263"/>
      <c r="I23" s="264"/>
      <c r="J23" s="262"/>
      <c r="K23" s="263"/>
      <c r="L23" s="264"/>
      <c r="M23" s="262"/>
      <c r="N23" s="263"/>
      <c r="O23" s="264"/>
      <c r="P23" s="262"/>
      <c r="Q23" s="263"/>
      <c r="R23" s="264"/>
      <c r="S23" s="262"/>
    </row>
    <row r="24" spans="1:1138" ht="15" customHeight="1" thickBot="1">
      <c r="A24" s="57" t="s">
        <v>32</v>
      </c>
      <c r="B24" s="14" t="s">
        <v>33</v>
      </c>
      <c r="C24" s="58"/>
      <c r="D24" s="59"/>
      <c r="E24" s="59"/>
      <c r="F24" s="61"/>
      <c r="G24" s="262"/>
      <c r="H24" s="263"/>
      <c r="I24" s="264"/>
      <c r="J24" s="262"/>
      <c r="K24" s="263"/>
      <c r="L24" s="264"/>
      <c r="M24" s="262"/>
      <c r="N24" s="263"/>
      <c r="O24" s="264"/>
      <c r="P24" s="262"/>
      <c r="Q24" s="263"/>
      <c r="R24" s="264"/>
      <c r="S24" s="262"/>
    </row>
    <row r="25" spans="1:1138" ht="15" customHeight="1" thickBot="1">
      <c r="A25" s="72" t="s">
        <v>25</v>
      </c>
      <c r="B25" s="73" t="s">
        <v>34</v>
      </c>
      <c r="C25" s="74"/>
      <c r="D25" s="75">
        <f>SUM(D22:D24)</f>
        <v>2817</v>
      </c>
      <c r="E25" s="75">
        <f>SUM(E22:E24)</f>
        <v>26852</v>
      </c>
      <c r="F25" s="76">
        <f>SUM(F22:F24)</f>
        <v>17273</v>
      </c>
      <c r="G25" s="262"/>
      <c r="H25" s="263"/>
      <c r="I25" s="264"/>
      <c r="J25" s="262"/>
      <c r="K25" s="263"/>
      <c r="L25" s="264"/>
      <c r="M25" s="262"/>
      <c r="N25" s="263"/>
      <c r="O25" s="264"/>
      <c r="P25" s="262"/>
      <c r="Q25" s="263"/>
      <c r="R25" s="264"/>
      <c r="S25" s="262"/>
    </row>
    <row r="26" spans="1:1138" ht="15" customHeight="1">
      <c r="A26" s="77" t="s">
        <v>35</v>
      </c>
      <c r="B26" s="78" t="s">
        <v>36</v>
      </c>
      <c r="C26" s="47"/>
      <c r="D26" s="48"/>
      <c r="E26" s="48"/>
      <c r="F26" s="49"/>
      <c r="G26" s="262"/>
      <c r="H26" s="263"/>
      <c r="I26" s="264"/>
      <c r="J26" s="262"/>
      <c r="K26" s="263"/>
      <c r="L26" s="264"/>
      <c r="M26" s="262"/>
      <c r="N26" s="263"/>
      <c r="O26" s="264"/>
      <c r="P26" s="262"/>
      <c r="Q26" s="263"/>
      <c r="R26" s="264"/>
      <c r="S26" s="262"/>
    </row>
    <row r="27" spans="1:1138" ht="15" customHeight="1">
      <c r="A27" s="79" t="s">
        <v>37</v>
      </c>
      <c r="B27" s="13" t="s">
        <v>38</v>
      </c>
      <c r="C27" s="80"/>
      <c r="D27" s="70"/>
      <c r="E27" s="81"/>
      <c r="F27" s="71"/>
      <c r="G27" s="262"/>
      <c r="H27" s="263"/>
      <c r="I27" s="264"/>
      <c r="J27" s="262"/>
      <c r="K27" s="263"/>
      <c r="L27" s="264"/>
      <c r="M27" s="262"/>
      <c r="N27" s="263"/>
      <c r="O27" s="264"/>
      <c r="P27" s="262"/>
      <c r="Q27" s="263"/>
      <c r="R27" s="264"/>
      <c r="S27" s="262"/>
    </row>
    <row r="28" spans="1:1138" ht="15" customHeight="1">
      <c r="A28" s="79" t="s">
        <v>37</v>
      </c>
      <c r="B28" s="13" t="s">
        <v>39</v>
      </c>
      <c r="C28" s="80"/>
      <c r="D28" s="70"/>
      <c r="E28" s="81"/>
      <c r="F28" s="71"/>
      <c r="G28" s="262"/>
      <c r="H28" s="263"/>
      <c r="I28" s="264"/>
      <c r="J28" s="262"/>
      <c r="K28" s="263"/>
      <c r="L28" s="264"/>
      <c r="M28" s="262"/>
      <c r="N28" s="263"/>
      <c r="O28" s="264"/>
      <c r="P28" s="262"/>
      <c r="Q28" s="263"/>
      <c r="R28" s="264"/>
      <c r="S28" s="262"/>
    </row>
    <row r="29" spans="1:1138" ht="15" customHeight="1">
      <c r="A29" s="79" t="s">
        <v>40</v>
      </c>
      <c r="B29" s="13" t="s">
        <v>41</v>
      </c>
      <c r="C29" s="80"/>
      <c r="D29" s="70"/>
      <c r="E29" s="81"/>
      <c r="F29" s="71"/>
      <c r="G29" s="262"/>
      <c r="H29" s="263"/>
      <c r="I29" s="264"/>
      <c r="J29" s="262"/>
      <c r="K29" s="263"/>
      <c r="L29" s="264"/>
      <c r="M29" s="262"/>
      <c r="N29" s="263"/>
      <c r="O29" s="264"/>
      <c r="P29" s="262"/>
      <c r="Q29" s="263"/>
      <c r="R29" s="264"/>
      <c r="S29" s="262"/>
    </row>
    <row r="30" spans="1:1138" ht="15" customHeight="1">
      <c r="A30" s="79" t="s">
        <v>42</v>
      </c>
      <c r="B30" s="13" t="s">
        <v>43</v>
      </c>
      <c r="C30" s="80"/>
      <c r="D30" s="70"/>
      <c r="E30" s="81"/>
      <c r="F30" s="71"/>
      <c r="G30" s="262"/>
      <c r="H30" s="263"/>
      <c r="I30" s="264"/>
      <c r="J30" s="262"/>
      <c r="K30" s="263"/>
      <c r="L30" s="264"/>
      <c r="M30" s="262"/>
      <c r="N30" s="263"/>
      <c r="O30" s="264"/>
      <c r="P30" s="262"/>
      <c r="Q30" s="263"/>
      <c r="R30" s="264"/>
      <c r="S30" s="262"/>
    </row>
    <row r="31" spans="1:1138" s="194" customFormat="1" ht="15" customHeight="1">
      <c r="A31" s="79" t="s">
        <v>385</v>
      </c>
      <c r="B31" s="13" t="s">
        <v>386</v>
      </c>
      <c r="C31" s="212"/>
      <c r="D31" s="70">
        <v>6800</v>
      </c>
      <c r="E31" s="210">
        <v>246804</v>
      </c>
      <c r="F31" s="71"/>
      <c r="G31" s="262"/>
      <c r="H31" s="263"/>
      <c r="I31" s="264"/>
      <c r="J31" s="262"/>
      <c r="K31" s="263"/>
      <c r="L31" s="264"/>
      <c r="M31" s="262"/>
      <c r="N31" s="263"/>
      <c r="O31" s="264"/>
      <c r="P31" s="262"/>
      <c r="Q31" s="263"/>
      <c r="R31" s="264"/>
      <c r="S31" s="262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5"/>
      <c r="BC31" s="245"/>
      <c r="BD31" s="245"/>
      <c r="BE31" s="245"/>
      <c r="BF31" s="245"/>
      <c r="BG31" s="245"/>
      <c r="BH31" s="245"/>
      <c r="BI31" s="245"/>
      <c r="BJ31" s="245"/>
      <c r="BK31" s="245"/>
      <c r="BL31" s="245"/>
      <c r="BM31" s="245"/>
      <c r="BN31" s="245"/>
      <c r="BO31" s="245"/>
      <c r="BP31" s="245"/>
      <c r="BQ31" s="245"/>
      <c r="BR31" s="245"/>
      <c r="BS31" s="245"/>
      <c r="BT31" s="245"/>
      <c r="BU31" s="245"/>
      <c r="BV31" s="245"/>
      <c r="BW31" s="245"/>
      <c r="BX31" s="245"/>
      <c r="BY31" s="245"/>
      <c r="BZ31" s="245"/>
      <c r="CA31" s="245"/>
      <c r="CB31" s="245"/>
      <c r="CC31" s="245"/>
      <c r="CD31" s="245"/>
      <c r="CE31" s="245"/>
      <c r="CF31" s="245"/>
      <c r="CG31" s="245"/>
      <c r="CH31" s="245"/>
      <c r="CI31" s="245"/>
      <c r="CJ31" s="245"/>
      <c r="CK31" s="245"/>
      <c r="CL31" s="245"/>
      <c r="CM31" s="245"/>
      <c r="CN31" s="245"/>
      <c r="CO31" s="245"/>
      <c r="CP31" s="245"/>
      <c r="CQ31" s="245"/>
      <c r="CR31" s="245"/>
      <c r="CS31" s="245"/>
      <c r="CT31" s="245"/>
      <c r="CU31" s="245"/>
      <c r="CV31" s="245"/>
      <c r="CW31" s="245"/>
      <c r="CX31" s="245"/>
      <c r="CY31" s="245"/>
      <c r="CZ31" s="245"/>
      <c r="DA31" s="245"/>
      <c r="DB31" s="245"/>
      <c r="DC31" s="245"/>
      <c r="DD31" s="245"/>
      <c r="DE31" s="245"/>
      <c r="DF31" s="245"/>
      <c r="DG31" s="245"/>
      <c r="DH31" s="245"/>
      <c r="DI31" s="245"/>
      <c r="DJ31" s="245"/>
      <c r="DK31" s="245"/>
      <c r="DL31" s="245"/>
      <c r="DM31" s="245"/>
      <c r="DN31" s="245"/>
      <c r="DO31" s="245"/>
      <c r="DP31" s="245"/>
      <c r="DQ31" s="245"/>
      <c r="DR31" s="245"/>
      <c r="DS31" s="245"/>
      <c r="DT31" s="245"/>
      <c r="DU31" s="245"/>
      <c r="DV31" s="245"/>
      <c r="DW31" s="245"/>
      <c r="DX31" s="245"/>
      <c r="DY31" s="245"/>
      <c r="DZ31" s="245"/>
      <c r="EA31" s="245"/>
      <c r="EB31" s="245"/>
      <c r="EC31" s="245"/>
      <c r="ED31" s="245"/>
      <c r="EE31" s="245"/>
      <c r="EF31" s="245"/>
      <c r="EG31" s="245"/>
      <c r="EH31" s="245"/>
      <c r="EI31" s="245"/>
      <c r="EJ31" s="245"/>
      <c r="EK31" s="245"/>
      <c r="EL31" s="245"/>
      <c r="EM31" s="245"/>
      <c r="EN31" s="245"/>
      <c r="EO31" s="245"/>
      <c r="EP31" s="245"/>
      <c r="EQ31" s="245"/>
      <c r="ER31" s="245"/>
      <c r="ES31" s="245"/>
      <c r="ET31" s="245"/>
      <c r="EU31" s="245"/>
      <c r="EV31" s="245"/>
      <c r="EW31" s="245"/>
      <c r="EX31" s="245"/>
      <c r="EY31" s="245"/>
      <c r="EZ31" s="245"/>
      <c r="FA31" s="245"/>
      <c r="FB31" s="245"/>
      <c r="FC31" s="245"/>
      <c r="FD31" s="245"/>
      <c r="FE31" s="245"/>
      <c r="FF31" s="245"/>
      <c r="FG31" s="245"/>
      <c r="FH31" s="245"/>
      <c r="FI31" s="245"/>
      <c r="FJ31" s="245"/>
      <c r="FK31" s="245"/>
      <c r="FL31" s="245"/>
      <c r="FM31" s="245"/>
      <c r="FN31" s="245"/>
      <c r="FO31" s="245"/>
      <c r="FP31" s="245"/>
      <c r="FQ31" s="245"/>
      <c r="FR31" s="245"/>
      <c r="FS31" s="245"/>
      <c r="FT31" s="245"/>
      <c r="FU31" s="245"/>
      <c r="FV31" s="245"/>
      <c r="FW31" s="245"/>
      <c r="FX31" s="245"/>
      <c r="FY31" s="245"/>
      <c r="FZ31" s="245"/>
      <c r="GA31" s="245"/>
      <c r="GB31" s="245"/>
      <c r="GC31" s="245"/>
      <c r="GD31" s="245"/>
      <c r="GE31" s="245"/>
      <c r="GF31" s="245"/>
      <c r="GG31" s="245"/>
      <c r="GH31" s="245"/>
      <c r="GI31" s="245"/>
      <c r="GJ31" s="245"/>
      <c r="GK31" s="245"/>
      <c r="GL31" s="245"/>
      <c r="GM31" s="245"/>
      <c r="GN31" s="245"/>
      <c r="GO31" s="245"/>
      <c r="GP31" s="245"/>
      <c r="GQ31" s="245"/>
      <c r="GR31" s="245"/>
      <c r="GS31" s="245"/>
      <c r="GT31" s="245"/>
      <c r="GU31" s="245"/>
      <c r="GV31" s="245"/>
      <c r="GW31" s="245"/>
      <c r="GX31" s="245"/>
      <c r="GY31" s="245"/>
      <c r="GZ31" s="245"/>
      <c r="HA31" s="245"/>
      <c r="HB31" s="245"/>
      <c r="HC31" s="245"/>
      <c r="HD31" s="245"/>
      <c r="HE31" s="245"/>
      <c r="HF31" s="245"/>
      <c r="HG31" s="245"/>
      <c r="HH31" s="245"/>
      <c r="HI31" s="245"/>
      <c r="HJ31" s="245"/>
      <c r="HK31" s="245"/>
      <c r="HL31" s="245"/>
      <c r="HM31" s="245"/>
      <c r="HN31" s="245"/>
      <c r="HO31" s="245"/>
      <c r="HP31" s="245"/>
      <c r="HQ31" s="245"/>
      <c r="HR31" s="245"/>
      <c r="HS31" s="245"/>
      <c r="HT31" s="245"/>
      <c r="HU31" s="245"/>
      <c r="HV31" s="245"/>
      <c r="HW31" s="245"/>
      <c r="HX31" s="245"/>
      <c r="HY31" s="245"/>
      <c r="HZ31" s="245"/>
      <c r="IA31" s="245"/>
      <c r="IB31" s="245"/>
      <c r="IC31" s="245"/>
      <c r="ID31" s="245"/>
      <c r="IE31" s="245"/>
      <c r="IF31" s="245"/>
      <c r="IG31" s="245"/>
      <c r="IH31" s="245"/>
      <c r="II31" s="245"/>
      <c r="IJ31" s="245"/>
      <c r="IK31" s="245"/>
      <c r="IL31" s="245"/>
      <c r="IM31" s="245"/>
      <c r="IN31" s="245"/>
      <c r="IO31" s="245"/>
      <c r="IP31" s="245"/>
      <c r="IQ31" s="245"/>
      <c r="IR31" s="245"/>
      <c r="IS31" s="245"/>
      <c r="IT31" s="245"/>
      <c r="IU31" s="245"/>
      <c r="IV31" s="245"/>
      <c r="IW31" s="245"/>
      <c r="IX31" s="245"/>
      <c r="IY31" s="245"/>
      <c r="IZ31" s="245"/>
      <c r="JA31" s="245"/>
      <c r="JB31" s="245"/>
      <c r="JC31" s="245"/>
      <c r="JD31" s="245"/>
      <c r="JE31" s="245"/>
      <c r="JF31" s="245"/>
      <c r="JG31" s="245"/>
      <c r="JH31" s="245"/>
      <c r="JI31" s="245"/>
      <c r="JJ31" s="245"/>
      <c r="JK31" s="245"/>
      <c r="JL31" s="245"/>
      <c r="JM31" s="245"/>
      <c r="JN31" s="245"/>
      <c r="JO31" s="245"/>
      <c r="JP31" s="245"/>
      <c r="JQ31" s="245"/>
      <c r="JR31" s="245"/>
      <c r="JS31" s="245"/>
      <c r="JT31" s="245"/>
      <c r="JU31" s="245"/>
      <c r="JV31" s="245"/>
      <c r="JW31" s="245"/>
      <c r="JX31" s="245"/>
      <c r="JY31" s="245"/>
      <c r="JZ31" s="245"/>
      <c r="KA31" s="245"/>
      <c r="KB31" s="245"/>
      <c r="KC31" s="245"/>
      <c r="KD31" s="245"/>
      <c r="KE31" s="245"/>
      <c r="KF31" s="245"/>
      <c r="KG31" s="245"/>
      <c r="KH31" s="245"/>
      <c r="KI31" s="245"/>
      <c r="KJ31" s="245"/>
      <c r="KK31" s="245"/>
      <c r="KL31" s="245"/>
      <c r="KM31" s="245"/>
      <c r="KN31" s="245"/>
      <c r="KO31" s="245"/>
      <c r="KP31" s="245"/>
      <c r="KQ31" s="245"/>
      <c r="KR31" s="245"/>
      <c r="KS31" s="245"/>
      <c r="KT31" s="245"/>
      <c r="KU31" s="245"/>
      <c r="KV31" s="245"/>
      <c r="KW31" s="245"/>
      <c r="KX31" s="245"/>
      <c r="KY31" s="245"/>
      <c r="KZ31" s="245"/>
      <c r="LA31" s="245"/>
      <c r="LB31" s="245"/>
      <c r="LC31" s="245"/>
      <c r="LD31" s="245"/>
      <c r="LE31" s="245"/>
      <c r="LF31" s="245"/>
      <c r="LG31" s="245"/>
      <c r="LH31" s="245"/>
      <c r="LI31" s="245"/>
      <c r="LJ31" s="245"/>
      <c r="LK31" s="245"/>
      <c r="LL31" s="245"/>
      <c r="LM31" s="245"/>
      <c r="LN31" s="245"/>
      <c r="LO31" s="245"/>
      <c r="LP31" s="245"/>
      <c r="LQ31" s="245"/>
      <c r="LR31" s="245"/>
      <c r="LS31" s="245"/>
      <c r="LT31" s="245"/>
      <c r="LU31" s="245"/>
      <c r="LV31" s="245"/>
      <c r="LW31" s="245"/>
      <c r="LX31" s="245"/>
      <c r="LY31" s="245"/>
      <c r="LZ31" s="245"/>
      <c r="MA31" s="245"/>
      <c r="MB31" s="245"/>
      <c r="MC31" s="245"/>
      <c r="MD31" s="245"/>
      <c r="ME31" s="245"/>
      <c r="MF31" s="245"/>
      <c r="MG31" s="245"/>
      <c r="MH31" s="245"/>
      <c r="MI31" s="245"/>
      <c r="MJ31" s="245"/>
      <c r="MK31" s="245"/>
      <c r="ML31" s="245"/>
      <c r="MM31" s="245"/>
      <c r="MN31" s="245"/>
      <c r="MO31" s="245"/>
      <c r="MP31" s="245"/>
      <c r="MQ31" s="245"/>
      <c r="MR31" s="245"/>
      <c r="MS31" s="245"/>
      <c r="MT31" s="245"/>
      <c r="MU31" s="245"/>
      <c r="MV31" s="245"/>
      <c r="MW31" s="245"/>
      <c r="MX31" s="245"/>
      <c r="MY31" s="245"/>
      <c r="MZ31" s="245"/>
      <c r="NA31" s="245"/>
      <c r="NB31" s="245"/>
      <c r="NC31" s="245"/>
      <c r="ND31" s="245"/>
      <c r="NE31" s="245"/>
      <c r="NF31" s="245"/>
      <c r="NG31" s="245"/>
      <c r="NH31" s="245"/>
      <c r="NI31" s="245"/>
      <c r="NJ31" s="245"/>
      <c r="NK31" s="245"/>
      <c r="NL31" s="245"/>
      <c r="NM31" s="245"/>
      <c r="NN31" s="245"/>
      <c r="NO31" s="245"/>
      <c r="NP31" s="245"/>
      <c r="NQ31" s="245"/>
      <c r="NR31" s="245"/>
      <c r="NS31" s="245"/>
      <c r="NT31" s="245"/>
      <c r="NU31" s="245"/>
      <c r="NV31" s="245"/>
      <c r="NW31" s="245"/>
      <c r="NX31" s="245"/>
      <c r="NY31" s="245"/>
      <c r="NZ31" s="245"/>
      <c r="OA31" s="245"/>
      <c r="OB31" s="245"/>
      <c r="OC31" s="245"/>
      <c r="OD31" s="245"/>
      <c r="OE31" s="245"/>
      <c r="OF31" s="245"/>
      <c r="OG31" s="245"/>
      <c r="OH31" s="245"/>
      <c r="OI31" s="245"/>
      <c r="OJ31" s="245"/>
      <c r="OK31" s="245"/>
      <c r="OL31" s="245"/>
      <c r="OM31" s="245"/>
      <c r="ON31" s="245"/>
      <c r="OO31" s="245"/>
      <c r="OP31" s="245"/>
      <c r="OQ31" s="245"/>
      <c r="OR31" s="245"/>
      <c r="OS31" s="245"/>
      <c r="OT31" s="245"/>
      <c r="OU31" s="245"/>
      <c r="OV31" s="245"/>
      <c r="OW31" s="245"/>
      <c r="OX31" s="245"/>
      <c r="OY31" s="245"/>
      <c r="OZ31" s="245"/>
      <c r="PA31" s="245"/>
      <c r="PB31" s="245"/>
      <c r="PC31" s="245"/>
      <c r="PD31" s="245"/>
      <c r="PE31" s="245"/>
      <c r="PF31" s="245"/>
      <c r="PG31" s="245"/>
      <c r="PH31" s="245"/>
      <c r="PI31" s="245"/>
      <c r="PJ31" s="245"/>
      <c r="PK31" s="245"/>
      <c r="PL31" s="245"/>
      <c r="PM31" s="245"/>
      <c r="PN31" s="245"/>
      <c r="PO31" s="245"/>
      <c r="PP31" s="245"/>
      <c r="PQ31" s="245"/>
      <c r="PR31" s="245"/>
      <c r="PS31" s="245"/>
      <c r="PT31" s="245"/>
      <c r="PU31" s="245"/>
      <c r="PV31" s="245"/>
      <c r="PW31" s="245"/>
      <c r="PX31" s="245"/>
      <c r="PY31" s="245"/>
      <c r="PZ31" s="245"/>
      <c r="QA31" s="245"/>
      <c r="QB31" s="245"/>
      <c r="QC31" s="245"/>
      <c r="QD31" s="245"/>
      <c r="QE31" s="245"/>
      <c r="QF31" s="245"/>
      <c r="QG31" s="245"/>
      <c r="QH31" s="245"/>
      <c r="QI31" s="245"/>
      <c r="QJ31" s="245"/>
      <c r="QK31" s="245"/>
      <c r="QL31" s="245"/>
      <c r="QM31" s="245"/>
      <c r="QN31" s="245"/>
      <c r="QO31" s="245"/>
      <c r="QP31" s="245"/>
      <c r="QQ31" s="245"/>
      <c r="QR31" s="245"/>
      <c r="QS31" s="245"/>
      <c r="QT31" s="245"/>
      <c r="QU31" s="245"/>
      <c r="QV31" s="245"/>
      <c r="QW31" s="245"/>
      <c r="QX31" s="245"/>
      <c r="QY31" s="245"/>
      <c r="QZ31" s="245"/>
      <c r="RA31" s="245"/>
      <c r="RB31" s="245"/>
      <c r="RC31" s="245"/>
      <c r="RD31" s="245"/>
      <c r="RE31" s="245"/>
      <c r="RF31" s="245"/>
      <c r="RG31" s="245"/>
      <c r="RH31" s="245"/>
      <c r="RI31" s="245"/>
      <c r="RJ31" s="245"/>
      <c r="RK31" s="245"/>
      <c r="RL31" s="245"/>
      <c r="RM31" s="245"/>
      <c r="RN31" s="245"/>
      <c r="RO31" s="245"/>
      <c r="RP31" s="245"/>
      <c r="RQ31" s="245"/>
      <c r="RR31" s="245"/>
      <c r="RS31" s="245"/>
      <c r="RT31" s="245"/>
      <c r="RU31" s="245"/>
      <c r="RV31" s="245"/>
      <c r="RW31" s="245"/>
      <c r="RX31" s="245"/>
      <c r="RY31" s="245"/>
      <c r="RZ31" s="245"/>
      <c r="SA31" s="245"/>
      <c r="SB31" s="245"/>
      <c r="SC31" s="245"/>
      <c r="SD31" s="245"/>
      <c r="SE31" s="245"/>
      <c r="SF31" s="245"/>
      <c r="SG31" s="245"/>
      <c r="SH31" s="245"/>
      <c r="SI31" s="245"/>
      <c r="SJ31" s="245"/>
      <c r="SK31" s="245"/>
      <c r="SL31" s="245"/>
      <c r="SM31" s="245"/>
      <c r="SN31" s="245"/>
      <c r="SO31" s="245"/>
      <c r="SP31" s="245"/>
      <c r="SQ31" s="245"/>
      <c r="SR31" s="245"/>
      <c r="SS31" s="245"/>
      <c r="ST31" s="245"/>
      <c r="SU31" s="245"/>
      <c r="SV31" s="245"/>
      <c r="SW31" s="245"/>
      <c r="SX31" s="245"/>
      <c r="SY31" s="245"/>
      <c r="SZ31" s="245"/>
      <c r="TA31" s="245"/>
      <c r="TB31" s="245"/>
      <c r="TC31" s="245"/>
      <c r="TD31" s="245"/>
      <c r="TE31" s="245"/>
      <c r="TF31" s="245"/>
      <c r="TG31" s="245"/>
      <c r="TH31" s="245"/>
      <c r="TI31" s="245"/>
      <c r="TJ31" s="245"/>
      <c r="TK31" s="245"/>
      <c r="TL31" s="245"/>
      <c r="TM31" s="245"/>
      <c r="TN31" s="245"/>
      <c r="TO31" s="245"/>
      <c r="TP31" s="245"/>
      <c r="TQ31" s="245"/>
      <c r="TR31" s="245"/>
      <c r="TS31" s="245"/>
      <c r="TT31" s="245"/>
      <c r="TU31" s="245"/>
      <c r="TV31" s="245"/>
      <c r="TW31" s="245"/>
      <c r="TX31" s="245"/>
      <c r="TY31" s="245"/>
      <c r="TZ31" s="245"/>
      <c r="UA31" s="245"/>
      <c r="UB31" s="245"/>
      <c r="UC31" s="245"/>
      <c r="UD31" s="245"/>
      <c r="UE31" s="245"/>
      <c r="UF31" s="245"/>
      <c r="UG31" s="245"/>
      <c r="UH31" s="245"/>
      <c r="UI31" s="245"/>
      <c r="UJ31" s="245"/>
      <c r="UK31" s="245"/>
      <c r="UL31" s="245"/>
      <c r="UM31" s="245"/>
      <c r="UN31" s="245"/>
      <c r="UO31" s="245"/>
      <c r="UP31" s="245"/>
      <c r="UQ31" s="245"/>
      <c r="UR31" s="245"/>
      <c r="US31" s="245"/>
      <c r="UT31" s="245"/>
      <c r="UU31" s="245"/>
      <c r="UV31" s="245"/>
      <c r="UW31" s="245"/>
      <c r="UX31" s="245"/>
      <c r="UY31" s="245"/>
      <c r="UZ31" s="245"/>
      <c r="VA31" s="245"/>
      <c r="VB31" s="245"/>
      <c r="VC31" s="245"/>
      <c r="VD31" s="245"/>
      <c r="VE31" s="245"/>
      <c r="VF31" s="245"/>
      <c r="VG31" s="245"/>
      <c r="VH31" s="245"/>
      <c r="VI31" s="245"/>
      <c r="VJ31" s="245"/>
      <c r="VK31" s="245"/>
      <c r="VL31" s="245"/>
      <c r="VM31" s="245"/>
      <c r="VN31" s="245"/>
      <c r="VO31" s="245"/>
      <c r="VP31" s="245"/>
      <c r="VQ31" s="245"/>
      <c r="VR31" s="245"/>
      <c r="VS31" s="245"/>
      <c r="VT31" s="245"/>
      <c r="VU31" s="245"/>
      <c r="VV31" s="245"/>
      <c r="VW31" s="245"/>
      <c r="VX31" s="245"/>
      <c r="VY31" s="245"/>
      <c r="VZ31" s="245"/>
      <c r="WA31" s="245"/>
      <c r="WB31" s="245"/>
      <c r="WC31" s="245"/>
      <c r="WD31" s="245"/>
      <c r="WE31" s="245"/>
      <c r="WF31" s="245"/>
      <c r="WG31" s="245"/>
      <c r="WH31" s="245"/>
      <c r="WI31" s="245"/>
      <c r="WJ31" s="245"/>
      <c r="WK31" s="245"/>
      <c r="WL31" s="245"/>
      <c r="WM31" s="245"/>
      <c r="WN31" s="245"/>
      <c r="WO31" s="245"/>
      <c r="WP31" s="245"/>
      <c r="WQ31" s="245"/>
      <c r="WR31" s="245"/>
      <c r="WS31" s="245"/>
      <c r="WT31" s="245"/>
      <c r="WU31" s="245"/>
      <c r="WV31" s="245"/>
      <c r="WW31" s="245"/>
      <c r="WX31" s="245"/>
      <c r="WY31" s="245"/>
      <c r="WZ31" s="245"/>
      <c r="XA31" s="245"/>
      <c r="XB31" s="245"/>
      <c r="XC31" s="245"/>
      <c r="XD31" s="245"/>
      <c r="XE31" s="245"/>
      <c r="XF31" s="245"/>
      <c r="XG31" s="245"/>
      <c r="XH31" s="245"/>
      <c r="XI31" s="245"/>
      <c r="XJ31" s="245"/>
      <c r="XK31" s="245"/>
      <c r="XL31" s="245"/>
      <c r="XM31" s="245"/>
      <c r="XN31" s="245"/>
      <c r="XO31" s="245"/>
      <c r="XP31" s="245"/>
      <c r="XQ31" s="245"/>
      <c r="XR31" s="245"/>
      <c r="XS31" s="245"/>
      <c r="XT31" s="245"/>
      <c r="XU31" s="245"/>
      <c r="XV31" s="245"/>
      <c r="XW31" s="245"/>
      <c r="XX31" s="245"/>
      <c r="XY31" s="245"/>
      <c r="XZ31" s="245"/>
      <c r="YA31" s="245"/>
      <c r="YB31" s="245"/>
      <c r="YC31" s="245"/>
      <c r="YD31" s="245"/>
      <c r="YE31" s="245"/>
      <c r="YF31" s="245"/>
      <c r="YG31" s="245"/>
      <c r="YH31" s="245"/>
      <c r="YI31" s="245"/>
      <c r="YJ31" s="245"/>
      <c r="YK31" s="245"/>
      <c r="YL31" s="245"/>
      <c r="YM31" s="245"/>
      <c r="YN31" s="245"/>
      <c r="YO31" s="245"/>
      <c r="YP31" s="245"/>
      <c r="YQ31" s="245"/>
      <c r="YR31" s="245"/>
      <c r="YS31" s="245"/>
      <c r="YT31" s="245"/>
      <c r="YU31" s="245"/>
      <c r="YV31" s="245"/>
      <c r="YW31" s="245"/>
      <c r="YX31" s="245"/>
      <c r="YY31" s="245"/>
      <c r="YZ31" s="245"/>
      <c r="ZA31" s="245"/>
      <c r="ZB31" s="245"/>
      <c r="ZC31" s="245"/>
      <c r="ZD31" s="245"/>
      <c r="ZE31" s="245"/>
      <c r="ZF31" s="245"/>
      <c r="ZG31" s="245"/>
      <c r="ZH31" s="245"/>
      <c r="ZI31" s="245"/>
      <c r="ZJ31" s="245"/>
      <c r="ZK31" s="245"/>
      <c r="ZL31" s="245"/>
      <c r="ZM31" s="245"/>
      <c r="ZN31" s="245"/>
      <c r="ZO31" s="245"/>
      <c r="ZP31" s="245"/>
      <c r="ZQ31" s="245"/>
      <c r="ZR31" s="245"/>
      <c r="ZS31" s="245"/>
      <c r="ZT31" s="245"/>
      <c r="ZU31" s="245"/>
      <c r="ZV31" s="245"/>
      <c r="ZW31" s="245"/>
      <c r="ZX31" s="245"/>
      <c r="ZY31" s="245"/>
      <c r="ZZ31" s="245"/>
      <c r="AAA31" s="245"/>
      <c r="AAB31" s="245"/>
      <c r="AAC31" s="245"/>
      <c r="AAD31" s="245"/>
      <c r="AAE31" s="245"/>
      <c r="AAF31" s="245"/>
      <c r="AAG31" s="245"/>
      <c r="AAH31" s="245"/>
      <c r="AAI31" s="245"/>
      <c r="AAJ31" s="245"/>
      <c r="AAK31" s="245"/>
      <c r="AAL31" s="245"/>
      <c r="AAM31" s="245"/>
      <c r="AAN31" s="245"/>
      <c r="AAO31" s="245"/>
      <c r="AAP31" s="245"/>
      <c r="AAQ31" s="245"/>
      <c r="AAR31" s="245"/>
      <c r="AAS31" s="245"/>
      <c r="AAT31" s="245"/>
      <c r="AAU31" s="245"/>
      <c r="AAV31" s="245"/>
      <c r="AAW31" s="245"/>
      <c r="AAX31" s="245"/>
      <c r="AAY31" s="245"/>
      <c r="AAZ31" s="245"/>
      <c r="ABA31" s="245"/>
      <c r="ABB31" s="245"/>
      <c r="ABC31" s="245"/>
      <c r="ABD31" s="245"/>
      <c r="ABE31" s="245"/>
      <c r="ABF31" s="245"/>
      <c r="ABG31" s="245"/>
      <c r="ABH31" s="245"/>
      <c r="ABI31" s="245"/>
      <c r="ABJ31" s="245"/>
      <c r="ABK31" s="245"/>
      <c r="ABL31" s="245"/>
      <c r="ABM31" s="245"/>
      <c r="ABN31" s="245"/>
      <c r="ABO31" s="245"/>
      <c r="ABP31" s="245"/>
      <c r="ABQ31" s="245"/>
      <c r="ABR31" s="245"/>
      <c r="ABS31" s="245"/>
      <c r="ABT31" s="245"/>
      <c r="ABU31" s="245"/>
      <c r="ABV31" s="245"/>
      <c r="ABW31" s="245"/>
      <c r="ABX31" s="245"/>
      <c r="ABY31" s="245"/>
      <c r="ABZ31" s="245"/>
      <c r="ACA31" s="245"/>
      <c r="ACB31" s="245"/>
      <c r="ACC31" s="245"/>
      <c r="ACD31" s="245"/>
      <c r="ACE31" s="245"/>
      <c r="ACF31" s="245"/>
      <c r="ACG31" s="245"/>
      <c r="ACH31" s="245"/>
      <c r="ACI31" s="245"/>
      <c r="ACJ31" s="245"/>
      <c r="ACK31" s="245"/>
      <c r="ACL31" s="245"/>
      <c r="ACM31" s="245"/>
      <c r="ACN31" s="245"/>
      <c r="ACO31" s="245"/>
      <c r="ACP31" s="245"/>
      <c r="ACQ31" s="245"/>
      <c r="ACR31" s="245"/>
      <c r="ACS31" s="245"/>
      <c r="ACT31" s="245"/>
      <c r="ACU31" s="245"/>
      <c r="ACV31" s="245"/>
      <c r="ACW31" s="245"/>
      <c r="ACX31" s="245"/>
      <c r="ACY31" s="245"/>
      <c r="ACZ31" s="245"/>
      <c r="ADA31" s="245"/>
      <c r="ADB31" s="245"/>
      <c r="ADC31" s="245"/>
      <c r="ADD31" s="245"/>
      <c r="ADE31" s="245"/>
      <c r="ADF31" s="245"/>
      <c r="ADG31" s="245"/>
      <c r="ADH31" s="245"/>
      <c r="ADI31" s="245"/>
      <c r="ADJ31" s="245"/>
      <c r="ADK31" s="245"/>
      <c r="ADL31" s="245"/>
      <c r="ADM31" s="245"/>
      <c r="ADN31" s="245"/>
      <c r="ADO31" s="245"/>
      <c r="ADP31" s="245"/>
      <c r="ADQ31" s="245"/>
      <c r="ADR31" s="245"/>
      <c r="ADS31" s="245"/>
      <c r="ADT31" s="245"/>
      <c r="ADU31" s="245"/>
      <c r="ADV31" s="245"/>
      <c r="ADW31" s="245"/>
      <c r="ADX31" s="245"/>
      <c r="ADY31" s="245"/>
      <c r="ADZ31" s="245"/>
      <c r="AEA31" s="245"/>
      <c r="AEB31" s="245"/>
      <c r="AEC31" s="245"/>
      <c r="AED31" s="245"/>
      <c r="AEE31" s="245"/>
      <c r="AEF31" s="245"/>
      <c r="AEG31" s="245"/>
      <c r="AEH31" s="245"/>
      <c r="AEI31" s="245"/>
      <c r="AEJ31" s="245"/>
      <c r="AEK31" s="245"/>
      <c r="AEL31" s="245"/>
      <c r="AEM31" s="245"/>
      <c r="AEN31" s="245"/>
      <c r="AEO31" s="245"/>
      <c r="AEP31" s="245"/>
      <c r="AEQ31" s="245"/>
      <c r="AER31" s="245"/>
      <c r="AES31" s="245"/>
      <c r="AET31" s="245"/>
      <c r="AEU31" s="245"/>
      <c r="AEV31" s="245"/>
      <c r="AEW31" s="245"/>
      <c r="AEX31" s="245"/>
      <c r="AEY31" s="245"/>
      <c r="AEZ31" s="245"/>
      <c r="AFA31" s="245"/>
      <c r="AFB31" s="245"/>
      <c r="AFC31" s="245"/>
      <c r="AFD31" s="245"/>
      <c r="AFE31" s="245"/>
      <c r="AFF31" s="245"/>
      <c r="AFG31" s="245"/>
      <c r="AFH31" s="245"/>
      <c r="AFI31" s="245"/>
      <c r="AFJ31" s="245"/>
      <c r="AFK31" s="245"/>
      <c r="AFL31" s="245"/>
      <c r="AFM31" s="245"/>
      <c r="AFN31" s="245"/>
      <c r="AFO31" s="245"/>
      <c r="AFP31" s="245"/>
      <c r="AFQ31" s="245"/>
      <c r="AFR31" s="245"/>
      <c r="AFS31" s="245"/>
      <c r="AFT31" s="245"/>
      <c r="AFU31" s="245"/>
      <c r="AFV31" s="245"/>
      <c r="AFW31" s="245"/>
      <c r="AFX31" s="245"/>
      <c r="AFY31" s="245"/>
      <c r="AFZ31" s="245"/>
      <c r="AGA31" s="245"/>
      <c r="AGB31" s="245"/>
      <c r="AGC31" s="245"/>
      <c r="AGD31" s="245"/>
      <c r="AGE31" s="245"/>
      <c r="AGF31" s="245"/>
      <c r="AGG31" s="245"/>
      <c r="AGH31" s="245"/>
      <c r="AGI31" s="245"/>
      <c r="AGJ31" s="245"/>
      <c r="AGK31" s="245"/>
      <c r="AGL31" s="245"/>
      <c r="AGM31" s="245"/>
      <c r="AGN31" s="245"/>
      <c r="AGO31" s="245"/>
      <c r="AGP31" s="245"/>
      <c r="AGQ31" s="245"/>
      <c r="AGR31" s="245"/>
      <c r="AGS31" s="245"/>
      <c r="AGT31" s="245"/>
      <c r="AGU31" s="245"/>
      <c r="AGV31" s="245"/>
      <c r="AGW31" s="245"/>
      <c r="AGX31" s="245"/>
      <c r="AGY31" s="245"/>
      <c r="AGZ31" s="245"/>
      <c r="AHA31" s="245"/>
      <c r="AHB31" s="245"/>
      <c r="AHC31" s="245"/>
      <c r="AHD31" s="245"/>
      <c r="AHE31" s="245"/>
      <c r="AHF31" s="245"/>
      <c r="AHG31" s="245"/>
      <c r="AHH31" s="245"/>
      <c r="AHI31" s="245"/>
      <c r="AHJ31" s="245"/>
      <c r="AHK31" s="245"/>
      <c r="AHL31" s="245"/>
      <c r="AHM31" s="245"/>
      <c r="AHN31" s="245"/>
      <c r="AHO31" s="245"/>
      <c r="AHP31" s="245"/>
      <c r="AHQ31" s="245"/>
      <c r="AHR31" s="245"/>
      <c r="AHS31" s="245"/>
      <c r="AHT31" s="245"/>
      <c r="AHU31" s="245"/>
      <c r="AHV31" s="245"/>
      <c r="AHW31" s="245"/>
      <c r="AHX31" s="245"/>
      <c r="AHY31" s="245"/>
      <c r="AHZ31" s="245"/>
      <c r="AIA31" s="245"/>
      <c r="AIB31" s="245"/>
      <c r="AIC31" s="245"/>
      <c r="AID31" s="245"/>
      <c r="AIE31" s="245"/>
      <c r="AIF31" s="245"/>
      <c r="AIG31" s="245"/>
      <c r="AIH31" s="245"/>
      <c r="AII31" s="245"/>
      <c r="AIJ31" s="245"/>
      <c r="AIK31" s="245"/>
      <c r="AIL31" s="245"/>
      <c r="AIM31" s="245"/>
      <c r="AIN31" s="245"/>
      <c r="AIO31" s="245"/>
      <c r="AIP31" s="245"/>
      <c r="AIQ31" s="245"/>
      <c r="AIR31" s="245"/>
      <c r="AIS31" s="245"/>
      <c r="AIT31" s="245"/>
      <c r="AIU31" s="245"/>
      <c r="AIV31" s="245"/>
      <c r="AIW31" s="245"/>
      <c r="AIX31" s="245"/>
      <c r="AIY31" s="245"/>
      <c r="AIZ31" s="245"/>
      <c r="AJA31" s="245"/>
      <c r="AJB31" s="245"/>
      <c r="AJC31" s="245"/>
      <c r="AJD31" s="245"/>
      <c r="AJE31" s="245"/>
      <c r="AJF31" s="245"/>
      <c r="AJG31" s="245"/>
      <c r="AJH31" s="245"/>
      <c r="AJI31" s="245"/>
      <c r="AJJ31" s="245"/>
      <c r="AJK31" s="245"/>
      <c r="AJL31" s="245"/>
      <c r="AJM31" s="245"/>
      <c r="AJN31" s="245"/>
      <c r="AJO31" s="245"/>
      <c r="AJP31" s="245"/>
      <c r="AJQ31" s="245"/>
      <c r="AJR31" s="245"/>
      <c r="AJS31" s="245"/>
      <c r="AJT31" s="245"/>
      <c r="AJU31" s="245"/>
      <c r="AJV31" s="245"/>
      <c r="AJW31" s="245"/>
      <c r="AJX31" s="245"/>
      <c r="AJY31" s="245"/>
      <c r="AJZ31" s="245"/>
      <c r="AKA31" s="245"/>
      <c r="AKB31" s="245"/>
      <c r="AKC31" s="245"/>
      <c r="AKD31" s="245"/>
      <c r="AKE31" s="245"/>
      <c r="AKF31" s="245"/>
      <c r="AKG31" s="245"/>
      <c r="AKH31" s="245"/>
      <c r="AKI31" s="245"/>
      <c r="AKJ31" s="245"/>
      <c r="AKK31" s="245"/>
      <c r="AKL31" s="245"/>
      <c r="AKM31" s="245"/>
      <c r="AKN31" s="245"/>
      <c r="AKO31" s="245"/>
      <c r="AKP31" s="245"/>
      <c r="AKQ31" s="245"/>
      <c r="AKR31" s="245"/>
      <c r="AKS31" s="245"/>
      <c r="AKT31" s="245"/>
      <c r="AKU31" s="245"/>
      <c r="AKV31" s="245"/>
      <c r="AKW31" s="245"/>
      <c r="AKX31" s="245"/>
      <c r="AKY31" s="245"/>
      <c r="AKZ31" s="245"/>
      <c r="ALA31" s="245"/>
      <c r="ALB31" s="245"/>
      <c r="ALC31" s="245"/>
      <c r="ALD31" s="245"/>
      <c r="ALE31" s="245"/>
      <c r="ALF31" s="245"/>
      <c r="ALG31" s="245"/>
      <c r="ALH31" s="245"/>
      <c r="ALI31" s="245"/>
      <c r="ALJ31" s="245"/>
      <c r="ALK31" s="245"/>
      <c r="ALL31" s="245"/>
      <c r="ALM31" s="245"/>
      <c r="ALN31" s="245"/>
      <c r="ALO31" s="245"/>
      <c r="ALP31" s="245"/>
      <c r="ALQ31" s="245"/>
      <c r="ALR31" s="245"/>
      <c r="ALS31" s="245"/>
      <c r="ALT31" s="245"/>
      <c r="ALU31" s="245"/>
      <c r="ALV31" s="245"/>
      <c r="ALW31" s="245"/>
      <c r="ALX31" s="245"/>
      <c r="ALY31" s="245"/>
      <c r="ALZ31" s="245"/>
      <c r="AMA31" s="245"/>
      <c r="AMB31" s="245"/>
      <c r="AMC31" s="245"/>
      <c r="AMD31" s="245"/>
      <c r="AME31" s="245"/>
      <c r="AMF31" s="245"/>
      <c r="AMG31" s="245"/>
      <c r="AMH31" s="245"/>
      <c r="AMI31" s="245"/>
      <c r="AMJ31" s="245"/>
      <c r="AMK31" s="245"/>
      <c r="AML31" s="245"/>
      <c r="AMM31" s="245"/>
      <c r="AMN31" s="245"/>
      <c r="AMO31" s="245"/>
      <c r="AMP31" s="245"/>
      <c r="AMQ31" s="245"/>
      <c r="AMR31" s="245"/>
      <c r="AMS31" s="245"/>
      <c r="AMT31" s="245"/>
      <c r="AMU31" s="245"/>
      <c r="AMV31" s="245"/>
      <c r="AMW31" s="245"/>
      <c r="AMX31" s="245"/>
      <c r="AMY31" s="245"/>
      <c r="AMZ31" s="245"/>
      <c r="ANA31" s="245"/>
      <c r="ANB31" s="245"/>
      <c r="ANC31" s="245"/>
      <c r="AND31" s="245"/>
      <c r="ANE31" s="245"/>
      <c r="ANF31" s="245"/>
      <c r="ANG31" s="245"/>
      <c r="ANH31" s="245"/>
      <c r="ANI31" s="245"/>
      <c r="ANJ31" s="245"/>
      <c r="ANK31" s="245"/>
      <c r="ANL31" s="245"/>
      <c r="ANM31" s="245"/>
      <c r="ANN31" s="245"/>
      <c r="ANO31" s="245"/>
      <c r="ANP31" s="245"/>
      <c r="ANQ31" s="245"/>
      <c r="ANR31" s="245"/>
      <c r="ANS31" s="245"/>
      <c r="ANT31" s="245"/>
      <c r="ANU31" s="245"/>
      <c r="ANV31" s="245"/>
      <c r="ANW31" s="245"/>
      <c r="ANX31" s="245"/>
      <c r="ANY31" s="245"/>
      <c r="ANZ31" s="245"/>
      <c r="AOA31" s="245"/>
      <c r="AOB31" s="245"/>
      <c r="AOC31" s="245"/>
      <c r="AOD31" s="245"/>
      <c r="AOE31" s="245"/>
      <c r="AOF31" s="245"/>
      <c r="AOG31" s="245"/>
      <c r="AOH31" s="245"/>
      <c r="AOI31" s="245"/>
      <c r="AOJ31" s="245"/>
      <c r="AOK31" s="245"/>
      <c r="AOL31" s="245"/>
      <c r="AOM31" s="245"/>
      <c r="AON31" s="245"/>
      <c r="AOO31" s="245"/>
      <c r="AOP31" s="245"/>
      <c r="AOQ31" s="245"/>
      <c r="AOR31" s="245"/>
      <c r="AOS31" s="245"/>
      <c r="AOT31" s="245"/>
      <c r="AOU31" s="245"/>
      <c r="AOV31" s="245"/>
      <c r="AOW31" s="245"/>
      <c r="AOX31" s="245"/>
      <c r="AOY31" s="245"/>
      <c r="AOZ31" s="245"/>
      <c r="APA31" s="245"/>
      <c r="APB31" s="245"/>
      <c r="APC31" s="245"/>
      <c r="APD31" s="245"/>
      <c r="APE31" s="245"/>
      <c r="APF31" s="245"/>
      <c r="APG31" s="245"/>
      <c r="APH31" s="245"/>
      <c r="API31" s="245"/>
      <c r="APJ31" s="245"/>
      <c r="APK31" s="245"/>
      <c r="APL31" s="245"/>
      <c r="APM31" s="245"/>
      <c r="APN31" s="245"/>
      <c r="APO31" s="245"/>
      <c r="APP31" s="245"/>
      <c r="APQ31" s="245"/>
      <c r="APR31" s="245"/>
      <c r="APS31" s="245"/>
      <c r="APT31" s="245"/>
      <c r="APU31" s="245"/>
      <c r="APV31" s="245"/>
      <c r="APW31" s="245"/>
      <c r="APX31" s="245"/>
      <c r="APY31" s="245"/>
      <c r="APZ31" s="245"/>
      <c r="AQA31" s="245"/>
      <c r="AQB31" s="245"/>
      <c r="AQC31" s="245"/>
      <c r="AQD31" s="245"/>
      <c r="AQE31" s="245"/>
      <c r="AQF31" s="245"/>
      <c r="AQG31" s="245"/>
      <c r="AQH31" s="245"/>
      <c r="AQI31" s="245"/>
      <c r="AQJ31" s="245"/>
      <c r="AQK31" s="245"/>
      <c r="AQL31" s="245"/>
      <c r="AQM31" s="245"/>
      <c r="AQN31" s="245"/>
      <c r="AQO31" s="245"/>
      <c r="AQP31" s="245"/>
      <c r="AQQ31" s="245"/>
      <c r="AQR31" s="245"/>
      <c r="AQS31" s="245"/>
      <c r="AQT31" s="245"/>
    </row>
    <row r="32" spans="1:1138" ht="15" customHeight="1">
      <c r="A32" s="82" t="s">
        <v>44</v>
      </c>
      <c r="B32" s="13" t="s">
        <v>45</v>
      </c>
      <c r="C32" s="212"/>
      <c r="D32" s="70"/>
      <c r="E32" s="210"/>
      <c r="F32" s="71"/>
      <c r="G32" s="262"/>
      <c r="H32" s="263"/>
      <c r="I32" s="264"/>
      <c r="J32" s="262"/>
      <c r="K32" s="263"/>
      <c r="L32" s="264"/>
      <c r="M32" s="262"/>
      <c r="N32" s="263"/>
      <c r="O32" s="264"/>
      <c r="P32" s="262"/>
      <c r="Q32" s="263"/>
      <c r="R32" s="264"/>
      <c r="S32" s="262"/>
    </row>
    <row r="33" spans="1:1138" ht="15" customHeight="1">
      <c r="A33" s="79" t="s">
        <v>387</v>
      </c>
      <c r="B33" s="89" t="s">
        <v>388</v>
      </c>
      <c r="C33" s="213"/>
      <c r="D33" s="70"/>
      <c r="E33" s="210">
        <v>6750</v>
      </c>
      <c r="F33" s="71"/>
      <c r="G33" s="262"/>
      <c r="H33" s="263"/>
      <c r="I33" s="264"/>
      <c r="J33" s="262"/>
      <c r="K33" s="263"/>
      <c r="L33" s="264"/>
      <c r="M33" s="262"/>
      <c r="N33" s="263"/>
      <c r="O33" s="264"/>
      <c r="P33" s="262"/>
      <c r="Q33" s="263"/>
      <c r="R33" s="264"/>
      <c r="S33" s="262"/>
    </row>
    <row r="34" spans="1:1138" ht="15" customHeight="1" thickBot="1">
      <c r="A34" s="57" t="s">
        <v>46</v>
      </c>
      <c r="B34" s="14" t="s">
        <v>47</v>
      </c>
      <c r="C34" s="213"/>
      <c r="D34" s="70"/>
      <c r="E34" s="210"/>
      <c r="F34" s="227"/>
      <c r="G34" s="262"/>
      <c r="H34" s="263"/>
      <c r="I34" s="264"/>
      <c r="J34" s="262"/>
      <c r="K34" s="263"/>
      <c r="L34" s="264"/>
      <c r="M34" s="262"/>
      <c r="N34" s="263"/>
      <c r="O34" s="264"/>
      <c r="P34" s="262"/>
      <c r="Q34" s="263"/>
      <c r="R34" s="264"/>
      <c r="S34" s="262"/>
    </row>
    <row r="35" spans="1:1138" s="50" customFormat="1" ht="15" customHeight="1" thickBot="1">
      <c r="A35" s="79" t="s">
        <v>389</v>
      </c>
      <c r="B35" s="214" t="s">
        <v>390</v>
      </c>
      <c r="C35" s="215"/>
      <c r="D35" s="70">
        <v>18239</v>
      </c>
      <c r="E35" s="210">
        <v>10930</v>
      </c>
      <c r="F35" s="71">
        <v>65384</v>
      </c>
      <c r="G35" s="262"/>
      <c r="H35" s="263"/>
      <c r="I35" s="264"/>
      <c r="J35" s="262"/>
      <c r="K35" s="263"/>
      <c r="L35" s="264"/>
      <c r="M35" s="262"/>
      <c r="N35" s="263"/>
      <c r="O35" s="264"/>
      <c r="P35" s="262"/>
      <c r="Q35" s="263"/>
      <c r="R35" s="264"/>
      <c r="S35" s="262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4"/>
      <c r="AE35" s="244"/>
      <c r="AF35" s="244"/>
      <c r="AG35" s="244"/>
      <c r="AH35" s="244"/>
      <c r="AI35" s="244"/>
      <c r="AJ35" s="244"/>
      <c r="AK35" s="244"/>
      <c r="AL35" s="244"/>
      <c r="AM35" s="244"/>
      <c r="AN35" s="244"/>
      <c r="AO35" s="244"/>
      <c r="AP35" s="244"/>
      <c r="AQ35" s="244"/>
      <c r="AR35" s="244"/>
      <c r="AS35" s="244"/>
      <c r="AT35" s="244"/>
      <c r="AU35" s="244"/>
      <c r="AV35" s="244"/>
      <c r="AW35" s="244"/>
      <c r="AX35" s="244"/>
      <c r="AY35" s="244"/>
      <c r="AZ35" s="244"/>
      <c r="BA35" s="244"/>
      <c r="BB35" s="244"/>
      <c r="BC35" s="244"/>
      <c r="BD35" s="244"/>
      <c r="BE35" s="244"/>
      <c r="BF35" s="244"/>
      <c r="BG35" s="244"/>
      <c r="BH35" s="244"/>
      <c r="BI35" s="244"/>
      <c r="BJ35" s="244"/>
      <c r="BK35" s="244"/>
      <c r="BL35" s="244"/>
      <c r="BM35" s="244"/>
      <c r="BN35" s="244"/>
      <c r="BO35" s="244"/>
      <c r="BP35" s="244"/>
      <c r="BQ35" s="244"/>
      <c r="BR35" s="244"/>
      <c r="BS35" s="244"/>
      <c r="BT35" s="244"/>
      <c r="BU35" s="244"/>
      <c r="BV35" s="244"/>
      <c r="BW35" s="244"/>
      <c r="BX35" s="244"/>
      <c r="BY35" s="244"/>
      <c r="BZ35" s="244"/>
      <c r="CA35" s="244"/>
      <c r="CB35" s="244"/>
      <c r="CC35" s="244"/>
      <c r="CD35" s="244"/>
      <c r="CE35" s="244"/>
      <c r="CF35" s="244"/>
      <c r="CG35" s="244"/>
      <c r="CH35" s="244"/>
      <c r="CI35" s="244"/>
      <c r="CJ35" s="244"/>
      <c r="CK35" s="244"/>
      <c r="CL35" s="244"/>
      <c r="CM35" s="244"/>
      <c r="CN35" s="244"/>
      <c r="CO35" s="244"/>
      <c r="CP35" s="244"/>
      <c r="CQ35" s="244"/>
      <c r="CR35" s="244"/>
      <c r="CS35" s="244"/>
      <c r="CT35" s="244"/>
      <c r="CU35" s="244"/>
      <c r="CV35" s="244"/>
      <c r="CW35" s="244"/>
      <c r="CX35" s="244"/>
      <c r="CY35" s="244"/>
      <c r="CZ35" s="244"/>
      <c r="DA35" s="244"/>
      <c r="DB35" s="244"/>
      <c r="DC35" s="244"/>
      <c r="DD35" s="244"/>
      <c r="DE35" s="244"/>
      <c r="DF35" s="244"/>
      <c r="DG35" s="244"/>
      <c r="DH35" s="244"/>
      <c r="DI35" s="244"/>
      <c r="DJ35" s="244"/>
      <c r="DK35" s="244"/>
      <c r="DL35" s="244"/>
      <c r="DM35" s="244"/>
      <c r="DN35" s="244"/>
      <c r="DO35" s="244"/>
      <c r="DP35" s="244"/>
      <c r="DQ35" s="244"/>
      <c r="DR35" s="244"/>
      <c r="DS35" s="244"/>
      <c r="DT35" s="244"/>
      <c r="DU35" s="244"/>
      <c r="DV35" s="244"/>
      <c r="DW35" s="244"/>
      <c r="DX35" s="244"/>
      <c r="DY35" s="244"/>
      <c r="DZ35" s="244"/>
      <c r="EA35" s="244"/>
      <c r="EB35" s="244"/>
      <c r="EC35" s="244"/>
      <c r="ED35" s="244"/>
      <c r="EE35" s="244"/>
      <c r="EF35" s="244"/>
      <c r="EG35" s="244"/>
      <c r="EH35" s="244"/>
      <c r="EI35" s="244"/>
      <c r="EJ35" s="244"/>
      <c r="EK35" s="244"/>
      <c r="EL35" s="244"/>
      <c r="EM35" s="244"/>
      <c r="EN35" s="244"/>
      <c r="EO35" s="244"/>
      <c r="EP35" s="244"/>
      <c r="EQ35" s="244"/>
      <c r="ER35" s="244"/>
      <c r="ES35" s="244"/>
      <c r="ET35" s="244"/>
      <c r="EU35" s="244"/>
      <c r="EV35" s="244"/>
      <c r="EW35" s="244"/>
      <c r="EX35" s="244"/>
      <c r="EY35" s="244"/>
      <c r="EZ35" s="244"/>
      <c r="FA35" s="244"/>
      <c r="FB35" s="244"/>
      <c r="FC35" s="244"/>
      <c r="FD35" s="244"/>
      <c r="FE35" s="244"/>
      <c r="FF35" s="244"/>
      <c r="FG35" s="244"/>
      <c r="FH35" s="244"/>
      <c r="FI35" s="244"/>
      <c r="FJ35" s="244"/>
      <c r="FK35" s="244"/>
      <c r="FL35" s="244"/>
      <c r="FM35" s="244"/>
      <c r="FN35" s="244"/>
      <c r="FO35" s="244"/>
      <c r="FP35" s="244"/>
      <c r="FQ35" s="244"/>
      <c r="FR35" s="244"/>
      <c r="FS35" s="244"/>
      <c r="FT35" s="244"/>
      <c r="FU35" s="244"/>
      <c r="FV35" s="244"/>
      <c r="FW35" s="244"/>
      <c r="FX35" s="244"/>
      <c r="FY35" s="244"/>
      <c r="FZ35" s="244"/>
      <c r="GA35" s="244"/>
      <c r="GB35" s="244"/>
      <c r="GC35" s="244"/>
      <c r="GD35" s="244"/>
      <c r="GE35" s="244"/>
      <c r="GF35" s="244"/>
      <c r="GG35" s="244"/>
      <c r="GH35" s="244"/>
      <c r="GI35" s="244"/>
      <c r="GJ35" s="244"/>
      <c r="GK35" s="244"/>
      <c r="GL35" s="244"/>
      <c r="GM35" s="244"/>
      <c r="GN35" s="244"/>
      <c r="GO35" s="244"/>
      <c r="GP35" s="244"/>
      <c r="GQ35" s="244"/>
      <c r="GR35" s="244"/>
      <c r="GS35" s="244"/>
      <c r="GT35" s="244"/>
      <c r="GU35" s="244"/>
      <c r="GV35" s="244"/>
      <c r="GW35" s="244"/>
      <c r="GX35" s="244"/>
      <c r="GY35" s="244"/>
      <c r="GZ35" s="244"/>
      <c r="HA35" s="244"/>
      <c r="HB35" s="244"/>
      <c r="HC35" s="244"/>
      <c r="HD35" s="244"/>
      <c r="HE35" s="244"/>
      <c r="HF35" s="244"/>
      <c r="HG35" s="244"/>
      <c r="HH35" s="244"/>
      <c r="HI35" s="244"/>
      <c r="HJ35" s="244"/>
      <c r="HK35" s="244"/>
      <c r="HL35" s="244"/>
      <c r="HM35" s="244"/>
      <c r="HN35" s="244"/>
      <c r="HO35" s="244"/>
      <c r="HP35" s="244"/>
      <c r="HQ35" s="244"/>
      <c r="HR35" s="244"/>
      <c r="HS35" s="244"/>
      <c r="HT35" s="244"/>
      <c r="HU35" s="244"/>
      <c r="HV35" s="244"/>
      <c r="HW35" s="244"/>
      <c r="HX35" s="244"/>
      <c r="HY35" s="244"/>
      <c r="HZ35" s="244"/>
      <c r="IA35" s="244"/>
      <c r="IB35" s="244"/>
      <c r="IC35" s="244"/>
      <c r="ID35" s="244"/>
      <c r="IE35" s="244"/>
      <c r="IF35" s="244"/>
      <c r="IG35" s="244"/>
      <c r="IH35" s="244"/>
      <c r="II35" s="244"/>
      <c r="IJ35" s="244"/>
      <c r="IK35" s="244"/>
      <c r="IL35" s="244"/>
      <c r="IM35" s="244"/>
      <c r="IN35" s="244"/>
      <c r="IO35" s="244"/>
      <c r="IP35" s="244"/>
      <c r="IQ35" s="244"/>
      <c r="IR35" s="244"/>
      <c r="IS35" s="244"/>
      <c r="IT35" s="244"/>
      <c r="IU35" s="244"/>
      <c r="IV35" s="244"/>
      <c r="IW35" s="244"/>
      <c r="IX35" s="244"/>
      <c r="IY35" s="244"/>
      <c r="IZ35" s="244"/>
      <c r="JA35" s="244"/>
      <c r="JB35" s="244"/>
      <c r="JC35" s="244"/>
      <c r="JD35" s="244"/>
      <c r="JE35" s="244"/>
      <c r="JF35" s="244"/>
      <c r="JG35" s="244"/>
      <c r="JH35" s="244"/>
      <c r="JI35" s="244"/>
      <c r="JJ35" s="244"/>
      <c r="JK35" s="244"/>
      <c r="JL35" s="244"/>
      <c r="JM35" s="244"/>
      <c r="JN35" s="244"/>
      <c r="JO35" s="244"/>
      <c r="JP35" s="244"/>
      <c r="JQ35" s="244"/>
      <c r="JR35" s="244"/>
      <c r="JS35" s="244"/>
      <c r="JT35" s="244"/>
      <c r="JU35" s="244"/>
      <c r="JV35" s="244"/>
      <c r="JW35" s="244"/>
      <c r="JX35" s="244"/>
      <c r="JY35" s="244"/>
      <c r="JZ35" s="244"/>
      <c r="KA35" s="244"/>
      <c r="KB35" s="244"/>
      <c r="KC35" s="244"/>
      <c r="KD35" s="244"/>
      <c r="KE35" s="244"/>
      <c r="KF35" s="244"/>
      <c r="KG35" s="244"/>
      <c r="KH35" s="244"/>
      <c r="KI35" s="244"/>
      <c r="KJ35" s="244"/>
      <c r="KK35" s="244"/>
      <c r="KL35" s="244"/>
      <c r="KM35" s="244"/>
      <c r="KN35" s="244"/>
      <c r="KO35" s="244"/>
      <c r="KP35" s="244"/>
      <c r="KQ35" s="244"/>
      <c r="KR35" s="244"/>
      <c r="KS35" s="244"/>
      <c r="KT35" s="244"/>
      <c r="KU35" s="244"/>
      <c r="KV35" s="244"/>
      <c r="KW35" s="244"/>
      <c r="KX35" s="244"/>
      <c r="KY35" s="244"/>
      <c r="KZ35" s="244"/>
      <c r="LA35" s="244"/>
      <c r="LB35" s="244"/>
      <c r="LC35" s="244"/>
      <c r="LD35" s="244"/>
      <c r="LE35" s="244"/>
      <c r="LF35" s="244"/>
      <c r="LG35" s="244"/>
      <c r="LH35" s="244"/>
      <c r="LI35" s="244"/>
      <c r="LJ35" s="244"/>
      <c r="LK35" s="244"/>
      <c r="LL35" s="244"/>
      <c r="LM35" s="244"/>
      <c r="LN35" s="244"/>
      <c r="LO35" s="244"/>
      <c r="LP35" s="244"/>
      <c r="LQ35" s="244"/>
      <c r="LR35" s="244"/>
      <c r="LS35" s="244"/>
      <c r="LT35" s="244"/>
      <c r="LU35" s="244"/>
      <c r="LV35" s="244"/>
      <c r="LW35" s="244"/>
      <c r="LX35" s="244"/>
      <c r="LY35" s="244"/>
      <c r="LZ35" s="244"/>
      <c r="MA35" s="244"/>
      <c r="MB35" s="244"/>
      <c r="MC35" s="244"/>
      <c r="MD35" s="244"/>
      <c r="ME35" s="244"/>
      <c r="MF35" s="244"/>
      <c r="MG35" s="244"/>
      <c r="MH35" s="244"/>
      <c r="MI35" s="244"/>
      <c r="MJ35" s="244"/>
      <c r="MK35" s="244"/>
      <c r="ML35" s="244"/>
      <c r="MM35" s="244"/>
      <c r="MN35" s="244"/>
      <c r="MO35" s="244"/>
      <c r="MP35" s="244"/>
      <c r="MQ35" s="244"/>
      <c r="MR35" s="244"/>
      <c r="MS35" s="244"/>
      <c r="MT35" s="244"/>
      <c r="MU35" s="244"/>
      <c r="MV35" s="244"/>
      <c r="MW35" s="244"/>
      <c r="MX35" s="244"/>
      <c r="MY35" s="244"/>
      <c r="MZ35" s="244"/>
      <c r="NA35" s="244"/>
      <c r="NB35" s="244"/>
      <c r="NC35" s="244"/>
      <c r="ND35" s="244"/>
      <c r="NE35" s="244"/>
      <c r="NF35" s="244"/>
      <c r="NG35" s="244"/>
      <c r="NH35" s="244"/>
      <c r="NI35" s="244"/>
      <c r="NJ35" s="244"/>
      <c r="NK35" s="244"/>
      <c r="NL35" s="244"/>
      <c r="NM35" s="244"/>
      <c r="NN35" s="244"/>
      <c r="NO35" s="244"/>
      <c r="NP35" s="244"/>
      <c r="NQ35" s="244"/>
      <c r="NR35" s="244"/>
      <c r="NS35" s="244"/>
      <c r="NT35" s="244"/>
      <c r="NU35" s="244"/>
      <c r="NV35" s="244"/>
      <c r="NW35" s="244"/>
      <c r="NX35" s="244"/>
      <c r="NY35" s="244"/>
      <c r="NZ35" s="244"/>
      <c r="OA35" s="244"/>
      <c r="OB35" s="244"/>
      <c r="OC35" s="244"/>
      <c r="OD35" s="244"/>
      <c r="OE35" s="244"/>
      <c r="OF35" s="244"/>
      <c r="OG35" s="244"/>
      <c r="OH35" s="244"/>
      <c r="OI35" s="244"/>
      <c r="OJ35" s="244"/>
      <c r="OK35" s="244"/>
      <c r="OL35" s="244"/>
      <c r="OM35" s="244"/>
      <c r="ON35" s="244"/>
      <c r="OO35" s="244"/>
      <c r="OP35" s="244"/>
      <c r="OQ35" s="244"/>
      <c r="OR35" s="244"/>
      <c r="OS35" s="244"/>
      <c r="OT35" s="244"/>
      <c r="OU35" s="244"/>
      <c r="OV35" s="244"/>
      <c r="OW35" s="244"/>
      <c r="OX35" s="244"/>
      <c r="OY35" s="244"/>
      <c r="OZ35" s="244"/>
      <c r="PA35" s="244"/>
      <c r="PB35" s="244"/>
      <c r="PC35" s="244"/>
      <c r="PD35" s="244"/>
      <c r="PE35" s="244"/>
      <c r="PF35" s="244"/>
      <c r="PG35" s="244"/>
      <c r="PH35" s="244"/>
      <c r="PI35" s="244"/>
      <c r="PJ35" s="244"/>
      <c r="PK35" s="244"/>
      <c r="PL35" s="244"/>
      <c r="PM35" s="244"/>
      <c r="PN35" s="244"/>
      <c r="PO35" s="244"/>
      <c r="PP35" s="244"/>
      <c r="PQ35" s="244"/>
      <c r="PR35" s="244"/>
      <c r="PS35" s="244"/>
      <c r="PT35" s="244"/>
      <c r="PU35" s="244"/>
      <c r="PV35" s="244"/>
      <c r="PW35" s="244"/>
      <c r="PX35" s="244"/>
      <c r="PY35" s="244"/>
      <c r="PZ35" s="244"/>
      <c r="QA35" s="244"/>
      <c r="QB35" s="244"/>
      <c r="QC35" s="244"/>
      <c r="QD35" s="244"/>
      <c r="QE35" s="244"/>
      <c r="QF35" s="244"/>
      <c r="QG35" s="244"/>
      <c r="QH35" s="244"/>
      <c r="QI35" s="244"/>
      <c r="QJ35" s="244"/>
      <c r="QK35" s="244"/>
      <c r="QL35" s="244"/>
      <c r="QM35" s="244"/>
      <c r="QN35" s="244"/>
      <c r="QO35" s="244"/>
      <c r="QP35" s="244"/>
      <c r="QQ35" s="244"/>
      <c r="QR35" s="244"/>
      <c r="QS35" s="244"/>
      <c r="QT35" s="244"/>
      <c r="QU35" s="244"/>
      <c r="QV35" s="244"/>
      <c r="QW35" s="244"/>
      <c r="QX35" s="244"/>
      <c r="QY35" s="244"/>
      <c r="QZ35" s="244"/>
      <c r="RA35" s="244"/>
      <c r="RB35" s="244"/>
      <c r="RC35" s="244"/>
      <c r="RD35" s="244"/>
      <c r="RE35" s="244"/>
      <c r="RF35" s="244"/>
      <c r="RG35" s="244"/>
      <c r="RH35" s="244"/>
      <c r="RI35" s="244"/>
      <c r="RJ35" s="244"/>
      <c r="RK35" s="244"/>
      <c r="RL35" s="244"/>
      <c r="RM35" s="244"/>
      <c r="RN35" s="244"/>
      <c r="RO35" s="244"/>
      <c r="RP35" s="244"/>
      <c r="RQ35" s="244"/>
      <c r="RR35" s="244"/>
      <c r="RS35" s="244"/>
      <c r="RT35" s="244"/>
      <c r="RU35" s="244"/>
      <c r="RV35" s="244"/>
      <c r="RW35" s="244"/>
      <c r="RX35" s="244"/>
      <c r="RY35" s="244"/>
      <c r="RZ35" s="244"/>
      <c r="SA35" s="244"/>
      <c r="SB35" s="244"/>
      <c r="SC35" s="244"/>
      <c r="SD35" s="244"/>
      <c r="SE35" s="244"/>
      <c r="SF35" s="244"/>
      <c r="SG35" s="244"/>
      <c r="SH35" s="244"/>
      <c r="SI35" s="244"/>
      <c r="SJ35" s="244"/>
      <c r="SK35" s="244"/>
      <c r="SL35" s="244"/>
      <c r="SM35" s="244"/>
      <c r="SN35" s="244"/>
      <c r="SO35" s="244"/>
      <c r="SP35" s="244"/>
      <c r="SQ35" s="244"/>
      <c r="SR35" s="244"/>
      <c r="SS35" s="244"/>
      <c r="ST35" s="244"/>
      <c r="SU35" s="244"/>
      <c r="SV35" s="244"/>
      <c r="SW35" s="244"/>
      <c r="SX35" s="244"/>
      <c r="SY35" s="244"/>
      <c r="SZ35" s="244"/>
      <c r="TA35" s="244"/>
      <c r="TB35" s="244"/>
      <c r="TC35" s="244"/>
      <c r="TD35" s="244"/>
      <c r="TE35" s="244"/>
      <c r="TF35" s="244"/>
      <c r="TG35" s="244"/>
      <c r="TH35" s="244"/>
      <c r="TI35" s="244"/>
      <c r="TJ35" s="244"/>
      <c r="TK35" s="244"/>
      <c r="TL35" s="244"/>
      <c r="TM35" s="244"/>
      <c r="TN35" s="244"/>
      <c r="TO35" s="244"/>
      <c r="TP35" s="244"/>
      <c r="TQ35" s="244"/>
      <c r="TR35" s="244"/>
      <c r="TS35" s="244"/>
      <c r="TT35" s="244"/>
      <c r="TU35" s="244"/>
      <c r="TV35" s="244"/>
      <c r="TW35" s="244"/>
      <c r="TX35" s="244"/>
      <c r="TY35" s="244"/>
      <c r="TZ35" s="244"/>
      <c r="UA35" s="244"/>
      <c r="UB35" s="244"/>
      <c r="UC35" s="244"/>
      <c r="UD35" s="244"/>
      <c r="UE35" s="244"/>
      <c r="UF35" s="244"/>
      <c r="UG35" s="244"/>
      <c r="UH35" s="244"/>
      <c r="UI35" s="244"/>
      <c r="UJ35" s="244"/>
      <c r="UK35" s="244"/>
      <c r="UL35" s="244"/>
      <c r="UM35" s="244"/>
      <c r="UN35" s="244"/>
      <c r="UO35" s="244"/>
      <c r="UP35" s="244"/>
      <c r="UQ35" s="244"/>
      <c r="UR35" s="244"/>
      <c r="US35" s="244"/>
      <c r="UT35" s="244"/>
      <c r="UU35" s="244"/>
      <c r="UV35" s="244"/>
      <c r="UW35" s="244"/>
      <c r="UX35" s="244"/>
      <c r="UY35" s="244"/>
      <c r="UZ35" s="244"/>
      <c r="VA35" s="244"/>
      <c r="VB35" s="244"/>
      <c r="VC35" s="244"/>
      <c r="VD35" s="244"/>
      <c r="VE35" s="244"/>
      <c r="VF35" s="244"/>
      <c r="VG35" s="244"/>
      <c r="VH35" s="244"/>
      <c r="VI35" s="244"/>
      <c r="VJ35" s="244"/>
      <c r="VK35" s="244"/>
      <c r="VL35" s="244"/>
      <c r="VM35" s="244"/>
      <c r="VN35" s="244"/>
      <c r="VO35" s="244"/>
      <c r="VP35" s="244"/>
      <c r="VQ35" s="244"/>
      <c r="VR35" s="244"/>
      <c r="VS35" s="244"/>
      <c r="VT35" s="244"/>
      <c r="VU35" s="244"/>
      <c r="VV35" s="244"/>
      <c r="VW35" s="244"/>
      <c r="VX35" s="244"/>
      <c r="VY35" s="244"/>
      <c r="VZ35" s="244"/>
      <c r="WA35" s="244"/>
      <c r="WB35" s="244"/>
      <c r="WC35" s="244"/>
      <c r="WD35" s="244"/>
      <c r="WE35" s="244"/>
      <c r="WF35" s="244"/>
      <c r="WG35" s="244"/>
      <c r="WH35" s="244"/>
      <c r="WI35" s="244"/>
      <c r="WJ35" s="244"/>
      <c r="WK35" s="244"/>
      <c r="WL35" s="244"/>
      <c r="WM35" s="244"/>
      <c r="WN35" s="244"/>
      <c r="WO35" s="244"/>
      <c r="WP35" s="244"/>
      <c r="WQ35" s="244"/>
      <c r="WR35" s="244"/>
      <c r="WS35" s="244"/>
      <c r="WT35" s="244"/>
      <c r="WU35" s="244"/>
      <c r="WV35" s="244"/>
      <c r="WW35" s="244"/>
      <c r="WX35" s="244"/>
      <c r="WY35" s="244"/>
      <c r="WZ35" s="244"/>
      <c r="XA35" s="244"/>
      <c r="XB35" s="244"/>
      <c r="XC35" s="244"/>
      <c r="XD35" s="244"/>
      <c r="XE35" s="244"/>
      <c r="XF35" s="244"/>
      <c r="XG35" s="244"/>
      <c r="XH35" s="244"/>
      <c r="XI35" s="244"/>
      <c r="XJ35" s="244"/>
      <c r="XK35" s="244"/>
      <c r="XL35" s="244"/>
      <c r="XM35" s="244"/>
      <c r="XN35" s="244"/>
      <c r="XO35" s="244"/>
      <c r="XP35" s="244"/>
      <c r="XQ35" s="244"/>
      <c r="XR35" s="244"/>
      <c r="XS35" s="244"/>
      <c r="XT35" s="244"/>
      <c r="XU35" s="244"/>
      <c r="XV35" s="244"/>
      <c r="XW35" s="244"/>
      <c r="XX35" s="244"/>
      <c r="XY35" s="244"/>
      <c r="XZ35" s="244"/>
      <c r="YA35" s="244"/>
      <c r="YB35" s="244"/>
      <c r="YC35" s="244"/>
      <c r="YD35" s="244"/>
      <c r="YE35" s="244"/>
      <c r="YF35" s="244"/>
      <c r="YG35" s="244"/>
      <c r="YH35" s="244"/>
      <c r="YI35" s="244"/>
      <c r="YJ35" s="244"/>
      <c r="YK35" s="244"/>
      <c r="YL35" s="244"/>
      <c r="YM35" s="244"/>
      <c r="YN35" s="244"/>
      <c r="YO35" s="244"/>
      <c r="YP35" s="244"/>
      <c r="YQ35" s="244"/>
      <c r="YR35" s="244"/>
      <c r="YS35" s="244"/>
      <c r="YT35" s="244"/>
      <c r="YU35" s="244"/>
      <c r="YV35" s="244"/>
      <c r="YW35" s="244"/>
      <c r="YX35" s="244"/>
      <c r="YY35" s="244"/>
      <c r="YZ35" s="244"/>
      <c r="ZA35" s="244"/>
      <c r="ZB35" s="244"/>
      <c r="ZC35" s="244"/>
      <c r="ZD35" s="244"/>
      <c r="ZE35" s="244"/>
      <c r="ZF35" s="244"/>
      <c r="ZG35" s="244"/>
      <c r="ZH35" s="244"/>
      <c r="ZI35" s="244"/>
      <c r="ZJ35" s="244"/>
      <c r="ZK35" s="244"/>
      <c r="ZL35" s="244"/>
      <c r="ZM35" s="244"/>
      <c r="ZN35" s="244"/>
      <c r="ZO35" s="244"/>
      <c r="ZP35" s="244"/>
      <c r="ZQ35" s="244"/>
      <c r="ZR35" s="244"/>
      <c r="ZS35" s="244"/>
      <c r="ZT35" s="244"/>
      <c r="ZU35" s="244"/>
      <c r="ZV35" s="244"/>
      <c r="ZW35" s="244"/>
      <c r="ZX35" s="244"/>
      <c r="ZY35" s="244"/>
      <c r="ZZ35" s="244"/>
      <c r="AAA35" s="244"/>
      <c r="AAB35" s="244"/>
      <c r="AAC35" s="244"/>
      <c r="AAD35" s="244"/>
      <c r="AAE35" s="244"/>
      <c r="AAF35" s="244"/>
      <c r="AAG35" s="244"/>
      <c r="AAH35" s="244"/>
      <c r="AAI35" s="244"/>
      <c r="AAJ35" s="244"/>
      <c r="AAK35" s="244"/>
      <c r="AAL35" s="244"/>
      <c r="AAM35" s="244"/>
      <c r="AAN35" s="244"/>
      <c r="AAO35" s="244"/>
      <c r="AAP35" s="244"/>
      <c r="AAQ35" s="244"/>
      <c r="AAR35" s="244"/>
      <c r="AAS35" s="244"/>
      <c r="AAT35" s="244"/>
      <c r="AAU35" s="244"/>
      <c r="AAV35" s="244"/>
      <c r="AAW35" s="244"/>
      <c r="AAX35" s="244"/>
      <c r="AAY35" s="244"/>
      <c r="AAZ35" s="244"/>
      <c r="ABA35" s="244"/>
      <c r="ABB35" s="244"/>
      <c r="ABC35" s="244"/>
      <c r="ABD35" s="244"/>
      <c r="ABE35" s="244"/>
      <c r="ABF35" s="244"/>
      <c r="ABG35" s="244"/>
      <c r="ABH35" s="244"/>
      <c r="ABI35" s="244"/>
      <c r="ABJ35" s="244"/>
      <c r="ABK35" s="244"/>
      <c r="ABL35" s="244"/>
      <c r="ABM35" s="244"/>
      <c r="ABN35" s="244"/>
      <c r="ABO35" s="244"/>
      <c r="ABP35" s="244"/>
      <c r="ABQ35" s="244"/>
      <c r="ABR35" s="244"/>
      <c r="ABS35" s="244"/>
      <c r="ABT35" s="244"/>
      <c r="ABU35" s="244"/>
      <c r="ABV35" s="244"/>
      <c r="ABW35" s="244"/>
      <c r="ABX35" s="244"/>
      <c r="ABY35" s="244"/>
      <c r="ABZ35" s="244"/>
      <c r="ACA35" s="244"/>
      <c r="ACB35" s="244"/>
      <c r="ACC35" s="244"/>
      <c r="ACD35" s="244"/>
      <c r="ACE35" s="244"/>
      <c r="ACF35" s="244"/>
      <c r="ACG35" s="244"/>
      <c r="ACH35" s="244"/>
      <c r="ACI35" s="244"/>
      <c r="ACJ35" s="244"/>
      <c r="ACK35" s="244"/>
      <c r="ACL35" s="244"/>
      <c r="ACM35" s="244"/>
      <c r="ACN35" s="244"/>
      <c r="ACO35" s="244"/>
      <c r="ACP35" s="244"/>
      <c r="ACQ35" s="244"/>
      <c r="ACR35" s="244"/>
      <c r="ACS35" s="244"/>
      <c r="ACT35" s="244"/>
      <c r="ACU35" s="244"/>
      <c r="ACV35" s="244"/>
      <c r="ACW35" s="244"/>
      <c r="ACX35" s="244"/>
      <c r="ACY35" s="244"/>
      <c r="ACZ35" s="244"/>
      <c r="ADA35" s="244"/>
      <c r="ADB35" s="244"/>
      <c r="ADC35" s="244"/>
      <c r="ADD35" s="244"/>
      <c r="ADE35" s="244"/>
      <c r="ADF35" s="244"/>
      <c r="ADG35" s="244"/>
      <c r="ADH35" s="244"/>
      <c r="ADI35" s="244"/>
      <c r="ADJ35" s="244"/>
      <c r="ADK35" s="244"/>
      <c r="ADL35" s="244"/>
      <c r="ADM35" s="244"/>
      <c r="ADN35" s="244"/>
      <c r="ADO35" s="244"/>
      <c r="ADP35" s="244"/>
      <c r="ADQ35" s="244"/>
      <c r="ADR35" s="244"/>
      <c r="ADS35" s="244"/>
      <c r="ADT35" s="244"/>
      <c r="ADU35" s="244"/>
      <c r="ADV35" s="244"/>
      <c r="ADW35" s="244"/>
      <c r="ADX35" s="244"/>
      <c r="ADY35" s="244"/>
      <c r="ADZ35" s="244"/>
      <c r="AEA35" s="244"/>
      <c r="AEB35" s="244"/>
      <c r="AEC35" s="244"/>
      <c r="AED35" s="244"/>
      <c r="AEE35" s="244"/>
      <c r="AEF35" s="244"/>
      <c r="AEG35" s="244"/>
      <c r="AEH35" s="244"/>
      <c r="AEI35" s="244"/>
      <c r="AEJ35" s="244"/>
      <c r="AEK35" s="244"/>
      <c r="AEL35" s="244"/>
      <c r="AEM35" s="244"/>
      <c r="AEN35" s="244"/>
      <c r="AEO35" s="244"/>
      <c r="AEP35" s="244"/>
      <c r="AEQ35" s="244"/>
      <c r="AER35" s="244"/>
      <c r="AES35" s="244"/>
      <c r="AET35" s="244"/>
      <c r="AEU35" s="244"/>
      <c r="AEV35" s="244"/>
      <c r="AEW35" s="244"/>
      <c r="AEX35" s="244"/>
      <c r="AEY35" s="244"/>
      <c r="AEZ35" s="244"/>
      <c r="AFA35" s="244"/>
      <c r="AFB35" s="244"/>
      <c r="AFC35" s="244"/>
      <c r="AFD35" s="244"/>
      <c r="AFE35" s="244"/>
      <c r="AFF35" s="244"/>
      <c r="AFG35" s="244"/>
      <c r="AFH35" s="244"/>
      <c r="AFI35" s="244"/>
      <c r="AFJ35" s="244"/>
      <c r="AFK35" s="244"/>
      <c r="AFL35" s="244"/>
      <c r="AFM35" s="244"/>
      <c r="AFN35" s="244"/>
      <c r="AFO35" s="244"/>
      <c r="AFP35" s="244"/>
      <c r="AFQ35" s="244"/>
      <c r="AFR35" s="244"/>
      <c r="AFS35" s="244"/>
      <c r="AFT35" s="244"/>
      <c r="AFU35" s="244"/>
      <c r="AFV35" s="244"/>
      <c r="AFW35" s="244"/>
      <c r="AFX35" s="244"/>
      <c r="AFY35" s="244"/>
      <c r="AFZ35" s="244"/>
      <c r="AGA35" s="244"/>
      <c r="AGB35" s="244"/>
      <c r="AGC35" s="244"/>
      <c r="AGD35" s="244"/>
      <c r="AGE35" s="244"/>
      <c r="AGF35" s="244"/>
      <c r="AGG35" s="244"/>
      <c r="AGH35" s="244"/>
      <c r="AGI35" s="244"/>
      <c r="AGJ35" s="244"/>
      <c r="AGK35" s="244"/>
      <c r="AGL35" s="244"/>
      <c r="AGM35" s="244"/>
      <c r="AGN35" s="244"/>
      <c r="AGO35" s="244"/>
      <c r="AGP35" s="244"/>
      <c r="AGQ35" s="244"/>
      <c r="AGR35" s="244"/>
      <c r="AGS35" s="244"/>
      <c r="AGT35" s="244"/>
      <c r="AGU35" s="244"/>
      <c r="AGV35" s="244"/>
      <c r="AGW35" s="244"/>
      <c r="AGX35" s="244"/>
      <c r="AGY35" s="244"/>
      <c r="AGZ35" s="244"/>
      <c r="AHA35" s="244"/>
      <c r="AHB35" s="244"/>
      <c r="AHC35" s="244"/>
      <c r="AHD35" s="244"/>
      <c r="AHE35" s="244"/>
      <c r="AHF35" s="244"/>
      <c r="AHG35" s="244"/>
      <c r="AHH35" s="244"/>
      <c r="AHI35" s="244"/>
      <c r="AHJ35" s="244"/>
      <c r="AHK35" s="244"/>
      <c r="AHL35" s="244"/>
      <c r="AHM35" s="244"/>
      <c r="AHN35" s="244"/>
      <c r="AHO35" s="244"/>
      <c r="AHP35" s="244"/>
      <c r="AHQ35" s="244"/>
      <c r="AHR35" s="244"/>
      <c r="AHS35" s="244"/>
      <c r="AHT35" s="244"/>
      <c r="AHU35" s="244"/>
      <c r="AHV35" s="244"/>
      <c r="AHW35" s="244"/>
      <c r="AHX35" s="244"/>
      <c r="AHY35" s="244"/>
      <c r="AHZ35" s="244"/>
      <c r="AIA35" s="244"/>
      <c r="AIB35" s="244"/>
      <c r="AIC35" s="244"/>
      <c r="AID35" s="244"/>
      <c r="AIE35" s="244"/>
      <c r="AIF35" s="244"/>
      <c r="AIG35" s="244"/>
      <c r="AIH35" s="244"/>
      <c r="AII35" s="244"/>
      <c r="AIJ35" s="244"/>
      <c r="AIK35" s="244"/>
      <c r="AIL35" s="244"/>
      <c r="AIM35" s="244"/>
      <c r="AIN35" s="244"/>
      <c r="AIO35" s="244"/>
      <c r="AIP35" s="244"/>
      <c r="AIQ35" s="244"/>
      <c r="AIR35" s="244"/>
      <c r="AIS35" s="244"/>
      <c r="AIT35" s="244"/>
      <c r="AIU35" s="244"/>
      <c r="AIV35" s="244"/>
      <c r="AIW35" s="244"/>
      <c r="AIX35" s="244"/>
      <c r="AIY35" s="244"/>
      <c r="AIZ35" s="244"/>
      <c r="AJA35" s="244"/>
      <c r="AJB35" s="244"/>
      <c r="AJC35" s="244"/>
      <c r="AJD35" s="244"/>
      <c r="AJE35" s="244"/>
      <c r="AJF35" s="244"/>
      <c r="AJG35" s="244"/>
      <c r="AJH35" s="244"/>
      <c r="AJI35" s="244"/>
      <c r="AJJ35" s="244"/>
      <c r="AJK35" s="244"/>
      <c r="AJL35" s="244"/>
      <c r="AJM35" s="244"/>
      <c r="AJN35" s="244"/>
      <c r="AJO35" s="244"/>
      <c r="AJP35" s="244"/>
      <c r="AJQ35" s="244"/>
      <c r="AJR35" s="244"/>
      <c r="AJS35" s="244"/>
      <c r="AJT35" s="244"/>
      <c r="AJU35" s="244"/>
      <c r="AJV35" s="244"/>
      <c r="AJW35" s="244"/>
      <c r="AJX35" s="244"/>
      <c r="AJY35" s="244"/>
      <c r="AJZ35" s="244"/>
      <c r="AKA35" s="244"/>
      <c r="AKB35" s="244"/>
      <c r="AKC35" s="244"/>
      <c r="AKD35" s="244"/>
      <c r="AKE35" s="244"/>
      <c r="AKF35" s="244"/>
      <c r="AKG35" s="244"/>
      <c r="AKH35" s="244"/>
      <c r="AKI35" s="244"/>
      <c r="AKJ35" s="244"/>
      <c r="AKK35" s="244"/>
      <c r="AKL35" s="244"/>
      <c r="AKM35" s="244"/>
      <c r="AKN35" s="244"/>
      <c r="AKO35" s="244"/>
      <c r="AKP35" s="244"/>
      <c r="AKQ35" s="244"/>
      <c r="AKR35" s="244"/>
      <c r="AKS35" s="244"/>
      <c r="AKT35" s="244"/>
      <c r="AKU35" s="244"/>
      <c r="AKV35" s="244"/>
      <c r="AKW35" s="244"/>
      <c r="AKX35" s="244"/>
      <c r="AKY35" s="244"/>
      <c r="AKZ35" s="244"/>
      <c r="ALA35" s="244"/>
      <c r="ALB35" s="244"/>
      <c r="ALC35" s="244"/>
      <c r="ALD35" s="244"/>
      <c r="ALE35" s="244"/>
      <c r="ALF35" s="244"/>
      <c r="ALG35" s="244"/>
      <c r="ALH35" s="244"/>
      <c r="ALI35" s="244"/>
      <c r="ALJ35" s="244"/>
      <c r="ALK35" s="244"/>
      <c r="ALL35" s="244"/>
      <c r="ALM35" s="244"/>
      <c r="ALN35" s="244"/>
      <c r="ALO35" s="244"/>
      <c r="ALP35" s="244"/>
      <c r="ALQ35" s="244"/>
      <c r="ALR35" s="244"/>
      <c r="ALS35" s="244"/>
      <c r="ALT35" s="244"/>
      <c r="ALU35" s="244"/>
      <c r="ALV35" s="244"/>
      <c r="ALW35" s="244"/>
      <c r="ALX35" s="244"/>
      <c r="ALY35" s="244"/>
      <c r="ALZ35" s="244"/>
      <c r="AMA35" s="244"/>
      <c r="AMB35" s="244"/>
      <c r="AMC35" s="244"/>
      <c r="AMD35" s="244"/>
      <c r="AME35" s="244"/>
      <c r="AMF35" s="244"/>
      <c r="AMG35" s="244"/>
      <c r="AMH35" s="244"/>
      <c r="AMI35" s="244"/>
      <c r="AMJ35" s="244"/>
      <c r="AMK35" s="244"/>
      <c r="AML35" s="244"/>
      <c r="AMM35" s="244"/>
      <c r="AMN35" s="244"/>
      <c r="AMO35" s="244"/>
      <c r="AMP35" s="244"/>
      <c r="AMQ35" s="244"/>
      <c r="AMR35" s="244"/>
      <c r="AMS35" s="244"/>
      <c r="AMT35" s="244"/>
      <c r="AMU35" s="244"/>
      <c r="AMV35" s="244"/>
      <c r="AMW35" s="244"/>
      <c r="AMX35" s="244"/>
      <c r="AMY35" s="244"/>
      <c r="AMZ35" s="244"/>
      <c r="ANA35" s="244"/>
      <c r="ANB35" s="244"/>
      <c r="ANC35" s="244"/>
      <c r="AND35" s="244"/>
      <c r="ANE35" s="244"/>
      <c r="ANF35" s="244"/>
      <c r="ANG35" s="244"/>
      <c r="ANH35" s="244"/>
      <c r="ANI35" s="244"/>
      <c r="ANJ35" s="244"/>
      <c r="ANK35" s="244"/>
      <c r="ANL35" s="244"/>
      <c r="ANM35" s="244"/>
      <c r="ANN35" s="244"/>
      <c r="ANO35" s="244"/>
      <c r="ANP35" s="244"/>
      <c r="ANQ35" s="244"/>
      <c r="ANR35" s="244"/>
      <c r="ANS35" s="244"/>
      <c r="ANT35" s="244"/>
      <c r="ANU35" s="244"/>
      <c r="ANV35" s="244"/>
      <c r="ANW35" s="244"/>
      <c r="ANX35" s="244"/>
      <c r="ANY35" s="244"/>
      <c r="ANZ35" s="244"/>
      <c r="AOA35" s="244"/>
      <c r="AOB35" s="244"/>
      <c r="AOC35" s="244"/>
      <c r="AOD35" s="244"/>
      <c r="AOE35" s="244"/>
      <c r="AOF35" s="244"/>
      <c r="AOG35" s="244"/>
      <c r="AOH35" s="244"/>
      <c r="AOI35" s="244"/>
      <c r="AOJ35" s="244"/>
      <c r="AOK35" s="244"/>
      <c r="AOL35" s="244"/>
      <c r="AOM35" s="244"/>
      <c r="AON35" s="244"/>
      <c r="AOO35" s="244"/>
      <c r="AOP35" s="244"/>
      <c r="AOQ35" s="244"/>
      <c r="AOR35" s="244"/>
      <c r="AOS35" s="244"/>
      <c r="AOT35" s="244"/>
      <c r="AOU35" s="244"/>
      <c r="AOV35" s="244"/>
      <c r="AOW35" s="244"/>
      <c r="AOX35" s="244"/>
      <c r="AOY35" s="244"/>
      <c r="AOZ35" s="244"/>
      <c r="APA35" s="244"/>
      <c r="APB35" s="244"/>
      <c r="APC35" s="244"/>
      <c r="APD35" s="244"/>
      <c r="APE35" s="244"/>
      <c r="APF35" s="244"/>
      <c r="APG35" s="244"/>
      <c r="APH35" s="244"/>
      <c r="API35" s="244"/>
      <c r="APJ35" s="244"/>
      <c r="APK35" s="244"/>
      <c r="APL35" s="244"/>
      <c r="APM35" s="244"/>
      <c r="APN35" s="244"/>
      <c r="APO35" s="244"/>
      <c r="APP35" s="244"/>
      <c r="APQ35" s="244"/>
      <c r="APR35" s="244"/>
      <c r="APS35" s="244"/>
      <c r="APT35" s="244"/>
      <c r="APU35" s="244"/>
      <c r="APV35" s="244"/>
      <c r="APW35" s="244"/>
      <c r="APX35" s="244"/>
      <c r="APY35" s="244"/>
      <c r="APZ35" s="244"/>
      <c r="AQA35" s="244"/>
      <c r="AQB35" s="244"/>
      <c r="AQC35" s="244"/>
      <c r="AQD35" s="244"/>
      <c r="AQE35" s="244"/>
      <c r="AQF35" s="244"/>
      <c r="AQG35" s="244"/>
      <c r="AQH35" s="244"/>
      <c r="AQI35" s="244"/>
      <c r="AQJ35" s="244"/>
      <c r="AQK35" s="244"/>
      <c r="AQL35" s="244"/>
      <c r="AQM35" s="244"/>
      <c r="AQN35" s="244"/>
      <c r="AQO35" s="244"/>
      <c r="AQP35" s="244"/>
      <c r="AQQ35" s="244"/>
      <c r="AQR35" s="244"/>
      <c r="AQS35" s="244"/>
      <c r="AQT35" s="244"/>
    </row>
    <row r="36" spans="1:1138" ht="15" customHeight="1" thickBot="1">
      <c r="A36" s="72" t="s">
        <v>25</v>
      </c>
      <c r="B36" s="83" t="s">
        <v>48</v>
      </c>
      <c r="C36" s="74"/>
      <c r="D36" s="84">
        <f>SUM(D27:D35)</f>
        <v>25039</v>
      </c>
      <c r="E36" s="84">
        <f>SUM(E27:E35)</f>
        <v>264484</v>
      </c>
      <c r="F36" s="228">
        <f>SUM(F27:F35)</f>
        <v>65384</v>
      </c>
      <c r="G36" s="262"/>
      <c r="H36" s="263"/>
      <c r="I36" s="264"/>
      <c r="J36" s="262"/>
      <c r="K36" s="263"/>
      <c r="L36" s="264"/>
      <c r="M36" s="262"/>
      <c r="N36" s="263"/>
      <c r="O36" s="264"/>
      <c r="P36" s="262"/>
      <c r="Q36" s="263"/>
      <c r="R36" s="264"/>
      <c r="S36" s="262"/>
    </row>
    <row r="37" spans="1:1138" ht="15" customHeight="1">
      <c r="A37" s="77" t="s">
        <v>49</v>
      </c>
      <c r="B37" s="78" t="s">
        <v>50</v>
      </c>
      <c r="C37" s="47"/>
      <c r="D37" s="48"/>
      <c r="E37" s="48"/>
      <c r="F37" s="49"/>
      <c r="G37" s="262"/>
      <c r="H37" s="263"/>
      <c r="I37" s="264"/>
      <c r="J37" s="262"/>
      <c r="K37" s="263"/>
      <c r="L37" s="264"/>
      <c r="M37" s="262"/>
      <c r="N37" s="263"/>
      <c r="O37" s="264"/>
      <c r="P37" s="262"/>
      <c r="Q37" s="263"/>
      <c r="R37" s="264"/>
      <c r="S37" s="262"/>
    </row>
    <row r="38" spans="1:1138" ht="15" customHeight="1">
      <c r="A38" s="79" t="s">
        <v>51</v>
      </c>
      <c r="B38" s="13" t="s">
        <v>52</v>
      </c>
      <c r="C38" s="80"/>
      <c r="D38" s="70"/>
      <c r="E38" s="81"/>
      <c r="F38" s="71"/>
      <c r="G38" s="262"/>
      <c r="H38" s="263"/>
      <c r="I38" s="264"/>
      <c r="J38" s="262"/>
      <c r="K38" s="263"/>
      <c r="L38" s="264"/>
      <c r="M38" s="262"/>
      <c r="N38" s="263"/>
      <c r="O38" s="264"/>
      <c r="P38" s="262"/>
      <c r="Q38" s="263"/>
      <c r="R38" s="264"/>
      <c r="S38" s="262"/>
    </row>
    <row r="39" spans="1:1138" ht="15" customHeight="1">
      <c r="A39" s="79" t="s">
        <v>51</v>
      </c>
      <c r="B39" s="13" t="s">
        <v>53</v>
      </c>
      <c r="C39" s="80"/>
      <c r="D39" s="70"/>
      <c r="E39" s="81"/>
      <c r="F39" s="71"/>
      <c r="G39" s="262"/>
      <c r="H39" s="263"/>
      <c r="I39" s="264"/>
      <c r="J39" s="262"/>
      <c r="K39" s="263"/>
      <c r="L39" s="264"/>
      <c r="M39" s="262"/>
      <c r="N39" s="263"/>
      <c r="O39" s="264"/>
      <c r="P39" s="262"/>
      <c r="Q39" s="263"/>
      <c r="R39" s="264"/>
      <c r="S39" s="262"/>
    </row>
    <row r="40" spans="1:1138" ht="15" customHeight="1">
      <c r="A40" s="79" t="s">
        <v>54</v>
      </c>
      <c r="B40" s="13" t="s">
        <v>41</v>
      </c>
      <c r="C40" s="80"/>
      <c r="D40" s="85"/>
      <c r="E40" s="86"/>
      <c r="F40" s="87"/>
      <c r="G40" s="262"/>
      <c r="H40" s="263"/>
      <c r="I40" s="264"/>
      <c r="J40" s="262"/>
      <c r="K40" s="263"/>
      <c r="L40" s="264"/>
      <c r="M40" s="262"/>
      <c r="N40" s="263"/>
      <c r="O40" s="264"/>
      <c r="P40" s="262"/>
      <c r="Q40" s="263"/>
      <c r="R40" s="264"/>
      <c r="S40" s="262"/>
    </row>
    <row r="41" spans="1:1138" ht="15" customHeight="1">
      <c r="A41" s="88" t="s">
        <v>55</v>
      </c>
      <c r="B41" s="89" t="s">
        <v>56</v>
      </c>
      <c r="C41" s="90"/>
      <c r="D41" s="91">
        <v>13908</v>
      </c>
      <c r="E41" s="92"/>
      <c r="F41" s="93"/>
      <c r="G41" s="262"/>
      <c r="H41" s="263"/>
      <c r="I41" s="264"/>
      <c r="J41" s="262"/>
      <c r="K41" s="263"/>
      <c r="L41" s="264"/>
      <c r="M41" s="262"/>
      <c r="N41" s="263"/>
      <c r="O41" s="264"/>
      <c r="P41" s="262"/>
      <c r="Q41" s="263"/>
      <c r="R41" s="264"/>
      <c r="S41" s="262"/>
    </row>
    <row r="42" spans="1:1138" ht="15" customHeight="1">
      <c r="A42" s="79" t="s">
        <v>55</v>
      </c>
      <c r="B42" s="13" t="s">
        <v>57</v>
      </c>
      <c r="C42" s="80"/>
      <c r="D42" s="85"/>
      <c r="E42" s="86"/>
      <c r="F42" s="87"/>
      <c r="G42" s="262"/>
      <c r="H42" s="263"/>
      <c r="I42" s="264"/>
      <c r="J42" s="262"/>
      <c r="K42" s="263"/>
      <c r="L42" s="264"/>
      <c r="M42" s="262"/>
      <c r="N42" s="263"/>
      <c r="O42" s="264"/>
      <c r="P42" s="262"/>
      <c r="Q42" s="263"/>
      <c r="R42" s="264"/>
      <c r="S42" s="262"/>
    </row>
    <row r="43" spans="1:1138" ht="15" customHeight="1" thickBot="1">
      <c r="A43" s="57" t="s">
        <v>58</v>
      </c>
      <c r="B43" s="14" t="s">
        <v>59</v>
      </c>
      <c r="C43" s="58"/>
      <c r="D43" s="94"/>
      <c r="E43" s="95"/>
      <c r="F43" s="96"/>
      <c r="G43" s="262"/>
      <c r="H43" s="263"/>
      <c r="I43" s="264"/>
      <c r="J43" s="262"/>
      <c r="K43" s="263"/>
      <c r="L43" s="264"/>
      <c r="M43" s="262"/>
      <c r="N43" s="263"/>
      <c r="O43" s="264"/>
      <c r="P43" s="262"/>
      <c r="Q43" s="263"/>
      <c r="R43" s="264"/>
      <c r="S43" s="262"/>
    </row>
    <row r="44" spans="1:1138" ht="15" customHeight="1" thickBot="1">
      <c r="A44" s="72" t="s">
        <v>25</v>
      </c>
      <c r="B44" s="73" t="s">
        <v>60</v>
      </c>
      <c r="C44" s="74"/>
      <c r="D44" s="75">
        <f>SUM(D38:D43)</f>
        <v>13908</v>
      </c>
      <c r="E44" s="75">
        <f>SUM(E38:E43)</f>
        <v>0</v>
      </c>
      <c r="F44" s="228">
        <f>SUM(F38:F43)</f>
        <v>0</v>
      </c>
      <c r="G44" s="262"/>
      <c r="H44" s="263"/>
      <c r="I44" s="264"/>
      <c r="J44" s="262"/>
      <c r="K44" s="263"/>
      <c r="L44" s="264"/>
      <c r="M44" s="262"/>
      <c r="N44" s="263"/>
      <c r="O44" s="264"/>
      <c r="P44" s="262"/>
      <c r="Q44" s="263"/>
      <c r="R44" s="264"/>
      <c r="S44" s="262"/>
    </row>
    <row r="45" spans="1:1138" ht="15" customHeight="1">
      <c r="A45" s="97" t="s">
        <v>61</v>
      </c>
      <c r="B45" s="98" t="s">
        <v>62</v>
      </c>
      <c r="C45" s="99"/>
      <c r="D45" s="68"/>
      <c r="E45" s="68"/>
      <c r="F45" s="69"/>
      <c r="G45" s="262"/>
      <c r="H45" s="263"/>
      <c r="I45" s="264"/>
      <c r="J45" s="262"/>
      <c r="K45" s="263"/>
      <c r="L45" s="264"/>
      <c r="M45" s="262"/>
      <c r="N45" s="263"/>
      <c r="O45" s="264"/>
      <c r="P45" s="262"/>
      <c r="Q45" s="263"/>
      <c r="R45" s="264"/>
      <c r="S45" s="262"/>
    </row>
    <row r="46" spans="1:1138" ht="15" customHeight="1">
      <c r="A46" s="82" t="s">
        <v>63</v>
      </c>
      <c r="B46" s="13" t="s">
        <v>64</v>
      </c>
      <c r="C46" s="80"/>
      <c r="D46" s="85"/>
      <c r="E46" s="86"/>
      <c r="F46" s="87"/>
      <c r="G46" s="262"/>
      <c r="H46" s="263"/>
      <c r="I46" s="264"/>
      <c r="J46" s="262"/>
      <c r="K46" s="263"/>
      <c r="L46" s="264"/>
      <c r="M46" s="262"/>
      <c r="N46" s="263"/>
      <c r="O46" s="264"/>
      <c r="P46" s="262"/>
      <c r="Q46" s="263"/>
      <c r="R46" s="264"/>
      <c r="S46" s="262"/>
    </row>
    <row r="47" spans="1:1138" ht="15" customHeight="1">
      <c r="A47" s="51" t="s">
        <v>65</v>
      </c>
      <c r="B47" s="52" t="s">
        <v>66</v>
      </c>
      <c r="C47" s="53"/>
      <c r="D47" s="100"/>
      <c r="E47" s="101"/>
      <c r="F47" s="102"/>
      <c r="G47" s="262"/>
      <c r="H47" s="263"/>
      <c r="I47" s="264"/>
      <c r="J47" s="262"/>
      <c r="K47" s="263"/>
      <c r="L47" s="264"/>
      <c r="M47" s="262"/>
      <c r="N47" s="263"/>
      <c r="O47" s="264"/>
      <c r="P47" s="262"/>
      <c r="Q47" s="263"/>
      <c r="R47" s="264"/>
      <c r="S47" s="262"/>
    </row>
    <row r="48" spans="1:1138" ht="15" customHeight="1">
      <c r="A48" s="79" t="s">
        <v>67</v>
      </c>
      <c r="B48" s="13" t="s">
        <v>68</v>
      </c>
      <c r="C48" s="80"/>
      <c r="D48" s="100"/>
      <c r="E48" s="101"/>
      <c r="F48" s="102"/>
      <c r="G48" s="262"/>
      <c r="H48" s="263"/>
      <c r="I48" s="264"/>
      <c r="J48" s="262"/>
      <c r="K48" s="263"/>
      <c r="L48" s="264"/>
      <c r="M48" s="262"/>
      <c r="N48" s="263"/>
      <c r="O48" s="264"/>
      <c r="P48" s="262"/>
      <c r="Q48" s="263"/>
      <c r="R48" s="264"/>
      <c r="S48" s="262"/>
    </row>
    <row r="49" spans="1:1138" ht="15" customHeight="1">
      <c r="A49" s="88" t="s">
        <v>69</v>
      </c>
      <c r="B49" s="89" t="s">
        <v>70</v>
      </c>
      <c r="C49" s="90"/>
      <c r="D49" s="100"/>
      <c r="E49" s="101"/>
      <c r="F49" s="102"/>
      <c r="G49" s="262"/>
      <c r="H49" s="263"/>
      <c r="I49" s="264"/>
      <c r="J49" s="262"/>
      <c r="K49" s="263"/>
      <c r="L49" s="264"/>
      <c r="M49" s="262"/>
      <c r="N49" s="263"/>
      <c r="O49" s="264"/>
      <c r="P49" s="262"/>
      <c r="Q49" s="263"/>
      <c r="R49" s="264"/>
      <c r="S49" s="262"/>
    </row>
    <row r="50" spans="1:1138" ht="15" customHeight="1">
      <c r="A50" s="88" t="s">
        <v>392</v>
      </c>
      <c r="B50" s="89" t="s">
        <v>393</v>
      </c>
      <c r="C50" s="90"/>
      <c r="D50" s="100"/>
      <c r="E50" s="211">
        <v>3570</v>
      </c>
      <c r="F50" s="102"/>
      <c r="G50" s="262"/>
      <c r="H50" s="263"/>
      <c r="I50" s="264"/>
      <c r="J50" s="262"/>
      <c r="K50" s="263"/>
      <c r="L50" s="264"/>
      <c r="M50" s="262"/>
      <c r="N50" s="263"/>
      <c r="O50" s="264"/>
      <c r="P50" s="262"/>
      <c r="Q50" s="263"/>
      <c r="R50" s="264"/>
      <c r="S50" s="262"/>
    </row>
    <row r="51" spans="1:1138" ht="15" customHeight="1" thickBot="1">
      <c r="A51" s="57" t="s">
        <v>71</v>
      </c>
      <c r="B51" s="14" t="s">
        <v>72</v>
      </c>
      <c r="C51" s="58"/>
      <c r="D51" s="103"/>
      <c r="E51" s="104"/>
      <c r="F51" s="105"/>
      <c r="G51" s="262"/>
      <c r="H51" s="263"/>
      <c r="I51" s="264"/>
      <c r="J51" s="262"/>
      <c r="K51" s="263"/>
      <c r="L51" s="264"/>
      <c r="M51" s="262"/>
      <c r="N51" s="263"/>
      <c r="O51" s="264"/>
      <c r="P51" s="262"/>
      <c r="Q51" s="263"/>
      <c r="R51" s="264"/>
      <c r="S51" s="262"/>
    </row>
    <row r="52" spans="1:1138" ht="15" customHeight="1" thickBot="1">
      <c r="A52" s="72" t="s">
        <v>25</v>
      </c>
      <c r="B52" s="73" t="s">
        <v>73</v>
      </c>
      <c r="C52" s="74"/>
      <c r="D52" s="75">
        <f>SUM(D46:D51)</f>
        <v>0</v>
      </c>
      <c r="E52" s="75">
        <f>SUM(E46:E51)</f>
        <v>3570</v>
      </c>
      <c r="F52" s="228">
        <f>SUM(F46:F51)</f>
        <v>0</v>
      </c>
      <c r="G52" s="262"/>
      <c r="H52" s="263"/>
      <c r="I52" s="264"/>
      <c r="J52" s="262"/>
      <c r="K52" s="263"/>
      <c r="L52" s="264"/>
      <c r="M52" s="262"/>
      <c r="N52" s="263"/>
      <c r="O52" s="264"/>
      <c r="P52" s="262"/>
      <c r="Q52" s="263"/>
      <c r="R52" s="264"/>
      <c r="S52" s="262"/>
    </row>
    <row r="53" spans="1:1138" ht="15" customHeight="1">
      <c r="A53" s="97" t="s">
        <v>74</v>
      </c>
      <c r="B53" s="106" t="s">
        <v>75</v>
      </c>
      <c r="C53" s="107"/>
      <c r="D53" s="48"/>
      <c r="E53" s="48"/>
      <c r="F53" s="49"/>
      <c r="G53" s="262"/>
      <c r="H53" s="263"/>
      <c r="I53" s="264"/>
      <c r="J53" s="262"/>
      <c r="K53" s="263"/>
      <c r="L53" s="264"/>
      <c r="M53" s="262"/>
      <c r="N53" s="263"/>
      <c r="O53" s="264"/>
      <c r="P53" s="262"/>
      <c r="Q53" s="263"/>
      <c r="R53" s="264"/>
      <c r="S53" s="262"/>
    </row>
    <row r="54" spans="1:1138" ht="15" customHeight="1">
      <c r="A54" s="82" t="s">
        <v>76</v>
      </c>
      <c r="B54" s="13" t="s">
        <v>77</v>
      </c>
      <c r="C54" s="80"/>
      <c r="D54" s="70"/>
      <c r="E54" s="81"/>
      <c r="F54" s="71"/>
      <c r="G54" s="262"/>
      <c r="H54" s="263"/>
      <c r="I54" s="264"/>
      <c r="J54" s="262"/>
      <c r="K54" s="263"/>
      <c r="L54" s="264"/>
      <c r="M54" s="262"/>
      <c r="N54" s="263"/>
      <c r="O54" s="264"/>
      <c r="P54" s="262"/>
      <c r="Q54" s="263"/>
      <c r="R54" s="264"/>
      <c r="S54" s="262"/>
    </row>
    <row r="55" spans="1:1138" ht="15" customHeight="1">
      <c r="A55" s="82" t="s">
        <v>78</v>
      </c>
      <c r="B55" s="13" t="s">
        <v>79</v>
      </c>
      <c r="C55" s="80"/>
      <c r="D55" s="70"/>
      <c r="E55" s="81"/>
      <c r="F55" s="71"/>
      <c r="G55" s="262"/>
      <c r="H55" s="263"/>
      <c r="I55" s="264"/>
      <c r="J55" s="262"/>
      <c r="K55" s="263"/>
      <c r="L55" s="264"/>
      <c r="M55" s="262"/>
      <c r="N55" s="263"/>
      <c r="O55" s="264"/>
      <c r="P55" s="262"/>
      <c r="Q55" s="263"/>
      <c r="R55" s="264"/>
      <c r="S55" s="262"/>
    </row>
    <row r="56" spans="1:1138" ht="15" customHeight="1">
      <c r="A56" s="82" t="s">
        <v>80</v>
      </c>
      <c r="B56" s="13" t="s">
        <v>81</v>
      </c>
      <c r="C56" s="80"/>
      <c r="D56" s="70"/>
      <c r="E56" s="81"/>
      <c r="F56" s="71"/>
      <c r="G56" s="262"/>
      <c r="H56" s="263"/>
      <c r="I56" s="264"/>
      <c r="J56" s="262"/>
      <c r="K56" s="263"/>
      <c r="L56" s="264"/>
      <c r="M56" s="262"/>
      <c r="N56" s="263"/>
      <c r="O56" s="264"/>
      <c r="P56" s="262"/>
      <c r="Q56" s="263"/>
      <c r="R56" s="264"/>
      <c r="S56" s="262"/>
    </row>
    <row r="57" spans="1:1138" ht="15" customHeight="1">
      <c r="A57" s="82" t="s">
        <v>82</v>
      </c>
      <c r="B57" s="13" t="s">
        <v>83</v>
      </c>
      <c r="C57" s="80"/>
      <c r="D57" s="54"/>
      <c r="E57" s="55"/>
      <c r="F57" s="56"/>
    </row>
    <row r="58" spans="1:1138" ht="15" customHeight="1" thickBot="1">
      <c r="A58" s="108" t="s">
        <v>84</v>
      </c>
      <c r="B58" s="14" t="s">
        <v>85</v>
      </c>
      <c r="C58" s="109"/>
      <c r="D58" s="110"/>
      <c r="E58" s="111"/>
      <c r="F58" s="112"/>
      <c r="G58" s="262"/>
      <c r="H58" s="263"/>
      <c r="I58" s="264"/>
      <c r="J58" s="262"/>
      <c r="K58" s="263"/>
      <c r="L58" s="264"/>
      <c r="M58" s="262"/>
      <c r="N58" s="263"/>
      <c r="O58" s="264"/>
      <c r="P58" s="262"/>
      <c r="Q58" s="263"/>
      <c r="R58" s="264"/>
      <c r="S58" s="262"/>
    </row>
    <row r="59" spans="1:1138" ht="15" customHeight="1" thickBot="1">
      <c r="A59" s="72" t="s">
        <v>25</v>
      </c>
      <c r="B59" s="73" t="s">
        <v>86</v>
      </c>
      <c r="C59" s="74"/>
      <c r="D59" s="113">
        <f>SUM(D54:D58)</f>
        <v>0</v>
      </c>
      <c r="E59" s="113">
        <f>SUM(E54:E58)</f>
        <v>0</v>
      </c>
      <c r="F59" s="229">
        <f>SUM(F54:F58)</f>
        <v>0</v>
      </c>
      <c r="G59" s="262"/>
      <c r="H59" s="263"/>
      <c r="I59" s="264"/>
      <c r="J59" s="262"/>
      <c r="K59" s="263"/>
      <c r="L59" s="264"/>
      <c r="M59" s="262"/>
      <c r="N59" s="263"/>
      <c r="O59" s="264"/>
      <c r="P59" s="262"/>
      <c r="Q59" s="263"/>
      <c r="R59" s="264"/>
      <c r="S59" s="262"/>
    </row>
    <row r="60" spans="1:1138" ht="15" customHeight="1">
      <c r="A60" s="97" t="s">
        <v>87</v>
      </c>
      <c r="B60" s="114" t="s">
        <v>88</v>
      </c>
      <c r="C60" s="107"/>
      <c r="D60" s="68"/>
      <c r="E60" s="68"/>
      <c r="F60" s="69"/>
      <c r="G60" s="262"/>
      <c r="H60" s="263"/>
      <c r="I60" s="264"/>
      <c r="J60" s="262"/>
      <c r="K60" s="263"/>
      <c r="L60" s="264"/>
      <c r="M60" s="262"/>
      <c r="N60" s="263"/>
      <c r="O60" s="264"/>
      <c r="P60" s="262"/>
      <c r="Q60" s="263"/>
      <c r="R60" s="264"/>
      <c r="S60" s="262"/>
    </row>
    <row r="61" spans="1:1138" s="120" customFormat="1">
      <c r="A61" s="115" t="s">
        <v>89</v>
      </c>
      <c r="B61" s="13" t="s">
        <v>90</v>
      </c>
      <c r="C61" s="116"/>
      <c r="D61" s="117"/>
      <c r="E61" s="118"/>
      <c r="F61" s="119"/>
      <c r="G61" s="262"/>
      <c r="H61" s="263"/>
      <c r="I61" s="264"/>
      <c r="J61" s="262"/>
      <c r="K61" s="263"/>
      <c r="L61" s="264"/>
      <c r="M61" s="262"/>
      <c r="N61" s="263"/>
      <c r="O61" s="264"/>
      <c r="P61" s="262"/>
      <c r="Q61" s="263"/>
      <c r="R61" s="264"/>
      <c r="S61" s="262"/>
      <c r="T61" s="246"/>
      <c r="U61" s="246"/>
      <c r="V61" s="246"/>
      <c r="W61" s="246"/>
      <c r="X61" s="246"/>
      <c r="Y61" s="246"/>
      <c r="Z61" s="246"/>
      <c r="AA61" s="246"/>
      <c r="AB61" s="246"/>
      <c r="AC61" s="246"/>
      <c r="AD61" s="246"/>
      <c r="AE61" s="246"/>
      <c r="AF61" s="246"/>
      <c r="AG61" s="246"/>
      <c r="AH61" s="246"/>
      <c r="AI61" s="246"/>
      <c r="AJ61" s="246"/>
      <c r="AK61" s="246"/>
      <c r="AL61" s="246"/>
      <c r="AM61" s="246"/>
      <c r="AN61" s="246"/>
      <c r="AO61" s="246"/>
      <c r="AP61" s="246"/>
      <c r="AQ61" s="246"/>
      <c r="AR61" s="246"/>
      <c r="AS61" s="246"/>
      <c r="AT61" s="246"/>
      <c r="AU61" s="246"/>
      <c r="AV61" s="246"/>
      <c r="AW61" s="246"/>
      <c r="AX61" s="246"/>
      <c r="AY61" s="246"/>
      <c r="AZ61" s="246"/>
      <c r="BA61" s="246"/>
      <c r="BB61" s="246"/>
      <c r="BC61" s="246"/>
      <c r="BD61" s="246"/>
      <c r="BE61" s="246"/>
      <c r="BF61" s="246"/>
      <c r="BG61" s="246"/>
      <c r="BH61" s="246"/>
      <c r="BI61" s="246"/>
      <c r="BJ61" s="246"/>
      <c r="BK61" s="246"/>
      <c r="BL61" s="246"/>
      <c r="BM61" s="246"/>
      <c r="BN61" s="246"/>
      <c r="BO61" s="246"/>
      <c r="BP61" s="246"/>
      <c r="BQ61" s="246"/>
      <c r="BR61" s="246"/>
      <c r="BS61" s="246"/>
      <c r="BT61" s="246"/>
      <c r="BU61" s="246"/>
      <c r="BV61" s="246"/>
      <c r="BW61" s="246"/>
      <c r="BX61" s="246"/>
      <c r="BY61" s="246"/>
      <c r="BZ61" s="246"/>
      <c r="CA61" s="246"/>
      <c r="CB61" s="246"/>
      <c r="CC61" s="246"/>
      <c r="CD61" s="246"/>
      <c r="CE61" s="246"/>
      <c r="CF61" s="246"/>
      <c r="CG61" s="246"/>
      <c r="CH61" s="246"/>
      <c r="CI61" s="246"/>
      <c r="CJ61" s="246"/>
      <c r="CK61" s="246"/>
      <c r="CL61" s="246"/>
      <c r="CM61" s="246"/>
      <c r="CN61" s="246"/>
      <c r="CO61" s="246"/>
      <c r="CP61" s="246"/>
      <c r="CQ61" s="246"/>
      <c r="CR61" s="246"/>
      <c r="CS61" s="246"/>
      <c r="CT61" s="246"/>
      <c r="CU61" s="246"/>
      <c r="CV61" s="246"/>
      <c r="CW61" s="246"/>
      <c r="CX61" s="246"/>
      <c r="CY61" s="246"/>
      <c r="CZ61" s="246"/>
      <c r="DA61" s="246"/>
      <c r="DB61" s="246"/>
      <c r="DC61" s="246"/>
      <c r="DD61" s="246"/>
      <c r="DE61" s="246"/>
      <c r="DF61" s="246"/>
      <c r="DG61" s="246"/>
      <c r="DH61" s="246"/>
      <c r="DI61" s="246"/>
      <c r="DJ61" s="246"/>
      <c r="DK61" s="246"/>
      <c r="DL61" s="246"/>
      <c r="DM61" s="246"/>
      <c r="DN61" s="246"/>
      <c r="DO61" s="246"/>
      <c r="DP61" s="246"/>
      <c r="DQ61" s="246"/>
      <c r="DR61" s="246"/>
      <c r="DS61" s="246"/>
      <c r="DT61" s="246"/>
      <c r="DU61" s="246"/>
      <c r="DV61" s="246"/>
      <c r="DW61" s="246"/>
      <c r="DX61" s="246"/>
      <c r="DY61" s="246"/>
      <c r="DZ61" s="246"/>
      <c r="EA61" s="246"/>
      <c r="EB61" s="246"/>
      <c r="EC61" s="246"/>
      <c r="ED61" s="246"/>
      <c r="EE61" s="246"/>
      <c r="EF61" s="246"/>
      <c r="EG61" s="246"/>
      <c r="EH61" s="246"/>
      <c r="EI61" s="246"/>
      <c r="EJ61" s="246"/>
      <c r="EK61" s="246"/>
      <c r="EL61" s="246"/>
      <c r="EM61" s="246"/>
      <c r="EN61" s="246"/>
      <c r="EO61" s="246"/>
      <c r="EP61" s="246"/>
      <c r="EQ61" s="246"/>
      <c r="ER61" s="246"/>
      <c r="ES61" s="246"/>
      <c r="ET61" s="246"/>
      <c r="EU61" s="246"/>
      <c r="EV61" s="246"/>
      <c r="EW61" s="246"/>
      <c r="EX61" s="246"/>
      <c r="EY61" s="246"/>
      <c r="EZ61" s="246"/>
      <c r="FA61" s="246"/>
      <c r="FB61" s="246"/>
      <c r="FC61" s="246"/>
      <c r="FD61" s="246"/>
      <c r="FE61" s="246"/>
      <c r="FF61" s="246"/>
      <c r="FG61" s="246"/>
      <c r="FH61" s="246"/>
      <c r="FI61" s="246"/>
      <c r="FJ61" s="246"/>
      <c r="FK61" s="246"/>
      <c r="FL61" s="246"/>
      <c r="FM61" s="246"/>
      <c r="FN61" s="246"/>
      <c r="FO61" s="246"/>
      <c r="FP61" s="246"/>
      <c r="FQ61" s="246"/>
      <c r="FR61" s="246"/>
      <c r="FS61" s="246"/>
      <c r="FT61" s="246"/>
      <c r="FU61" s="246"/>
      <c r="FV61" s="246"/>
      <c r="FW61" s="246"/>
      <c r="FX61" s="246"/>
      <c r="FY61" s="246"/>
      <c r="FZ61" s="246"/>
      <c r="GA61" s="246"/>
      <c r="GB61" s="246"/>
      <c r="GC61" s="246"/>
      <c r="GD61" s="246"/>
      <c r="GE61" s="246"/>
      <c r="GF61" s="246"/>
      <c r="GG61" s="246"/>
      <c r="GH61" s="246"/>
      <c r="GI61" s="246"/>
      <c r="GJ61" s="246"/>
      <c r="GK61" s="246"/>
      <c r="GL61" s="246"/>
      <c r="GM61" s="246"/>
      <c r="GN61" s="246"/>
      <c r="GO61" s="246"/>
      <c r="GP61" s="246"/>
      <c r="GQ61" s="246"/>
      <c r="GR61" s="246"/>
      <c r="GS61" s="246"/>
      <c r="GT61" s="246"/>
      <c r="GU61" s="246"/>
      <c r="GV61" s="246"/>
      <c r="GW61" s="246"/>
      <c r="GX61" s="246"/>
      <c r="GY61" s="246"/>
      <c r="GZ61" s="246"/>
      <c r="HA61" s="246"/>
      <c r="HB61" s="246"/>
      <c r="HC61" s="246"/>
      <c r="HD61" s="246"/>
      <c r="HE61" s="246"/>
      <c r="HF61" s="246"/>
      <c r="HG61" s="246"/>
      <c r="HH61" s="246"/>
      <c r="HI61" s="246"/>
      <c r="HJ61" s="246"/>
      <c r="HK61" s="246"/>
      <c r="HL61" s="246"/>
      <c r="HM61" s="246"/>
      <c r="HN61" s="246"/>
      <c r="HO61" s="246"/>
      <c r="HP61" s="246"/>
      <c r="HQ61" s="246"/>
      <c r="HR61" s="246"/>
      <c r="HS61" s="246"/>
      <c r="HT61" s="246"/>
      <c r="HU61" s="246"/>
      <c r="HV61" s="246"/>
      <c r="HW61" s="246"/>
      <c r="HX61" s="246"/>
      <c r="HY61" s="246"/>
      <c r="HZ61" s="246"/>
      <c r="IA61" s="246"/>
      <c r="IB61" s="246"/>
      <c r="IC61" s="246"/>
      <c r="ID61" s="246"/>
      <c r="IE61" s="246"/>
      <c r="IF61" s="246"/>
      <c r="IG61" s="246"/>
      <c r="IH61" s="246"/>
      <c r="II61" s="246"/>
      <c r="IJ61" s="246"/>
      <c r="IK61" s="246"/>
      <c r="IL61" s="246"/>
      <c r="IM61" s="246"/>
      <c r="IN61" s="246"/>
      <c r="IO61" s="246"/>
      <c r="IP61" s="246"/>
      <c r="IQ61" s="246"/>
      <c r="IR61" s="246"/>
      <c r="IS61" s="246"/>
      <c r="IT61" s="246"/>
      <c r="IU61" s="246"/>
      <c r="IV61" s="246"/>
      <c r="IW61" s="246"/>
      <c r="IX61" s="246"/>
      <c r="IY61" s="246"/>
      <c r="IZ61" s="246"/>
      <c r="JA61" s="246"/>
      <c r="JB61" s="246"/>
      <c r="JC61" s="246"/>
      <c r="JD61" s="246"/>
      <c r="JE61" s="246"/>
      <c r="JF61" s="246"/>
      <c r="JG61" s="246"/>
      <c r="JH61" s="246"/>
      <c r="JI61" s="246"/>
      <c r="JJ61" s="246"/>
      <c r="JK61" s="246"/>
      <c r="JL61" s="246"/>
      <c r="JM61" s="246"/>
      <c r="JN61" s="246"/>
      <c r="JO61" s="246"/>
      <c r="JP61" s="246"/>
      <c r="JQ61" s="246"/>
      <c r="JR61" s="246"/>
      <c r="JS61" s="246"/>
      <c r="JT61" s="246"/>
      <c r="JU61" s="246"/>
      <c r="JV61" s="246"/>
      <c r="JW61" s="246"/>
      <c r="JX61" s="246"/>
      <c r="JY61" s="246"/>
      <c r="JZ61" s="246"/>
      <c r="KA61" s="246"/>
      <c r="KB61" s="246"/>
      <c r="KC61" s="246"/>
      <c r="KD61" s="246"/>
      <c r="KE61" s="246"/>
      <c r="KF61" s="246"/>
      <c r="KG61" s="246"/>
      <c r="KH61" s="246"/>
      <c r="KI61" s="246"/>
      <c r="KJ61" s="246"/>
      <c r="KK61" s="246"/>
      <c r="KL61" s="246"/>
      <c r="KM61" s="246"/>
      <c r="KN61" s="246"/>
      <c r="KO61" s="246"/>
      <c r="KP61" s="246"/>
      <c r="KQ61" s="246"/>
      <c r="KR61" s="246"/>
      <c r="KS61" s="246"/>
      <c r="KT61" s="246"/>
      <c r="KU61" s="246"/>
      <c r="KV61" s="246"/>
      <c r="KW61" s="246"/>
      <c r="KX61" s="246"/>
      <c r="KY61" s="246"/>
      <c r="KZ61" s="246"/>
      <c r="LA61" s="246"/>
      <c r="LB61" s="246"/>
      <c r="LC61" s="246"/>
      <c r="LD61" s="246"/>
      <c r="LE61" s="246"/>
      <c r="LF61" s="246"/>
      <c r="LG61" s="246"/>
      <c r="LH61" s="246"/>
      <c r="LI61" s="246"/>
      <c r="LJ61" s="246"/>
      <c r="LK61" s="246"/>
      <c r="LL61" s="246"/>
      <c r="LM61" s="246"/>
      <c r="LN61" s="246"/>
      <c r="LO61" s="246"/>
      <c r="LP61" s="246"/>
      <c r="LQ61" s="246"/>
      <c r="LR61" s="246"/>
      <c r="LS61" s="246"/>
      <c r="LT61" s="246"/>
      <c r="LU61" s="246"/>
      <c r="LV61" s="246"/>
      <c r="LW61" s="246"/>
      <c r="LX61" s="246"/>
      <c r="LY61" s="246"/>
      <c r="LZ61" s="246"/>
      <c r="MA61" s="246"/>
      <c r="MB61" s="246"/>
      <c r="MC61" s="246"/>
      <c r="MD61" s="246"/>
      <c r="ME61" s="246"/>
      <c r="MF61" s="246"/>
      <c r="MG61" s="246"/>
      <c r="MH61" s="246"/>
      <c r="MI61" s="246"/>
      <c r="MJ61" s="246"/>
      <c r="MK61" s="246"/>
      <c r="ML61" s="246"/>
      <c r="MM61" s="246"/>
      <c r="MN61" s="246"/>
      <c r="MO61" s="246"/>
      <c r="MP61" s="246"/>
      <c r="MQ61" s="246"/>
      <c r="MR61" s="246"/>
      <c r="MS61" s="246"/>
      <c r="MT61" s="246"/>
      <c r="MU61" s="246"/>
      <c r="MV61" s="246"/>
      <c r="MW61" s="246"/>
      <c r="MX61" s="246"/>
      <c r="MY61" s="246"/>
      <c r="MZ61" s="246"/>
      <c r="NA61" s="246"/>
      <c r="NB61" s="246"/>
      <c r="NC61" s="246"/>
      <c r="ND61" s="246"/>
      <c r="NE61" s="246"/>
      <c r="NF61" s="246"/>
      <c r="NG61" s="246"/>
      <c r="NH61" s="246"/>
      <c r="NI61" s="246"/>
      <c r="NJ61" s="246"/>
      <c r="NK61" s="246"/>
      <c r="NL61" s="246"/>
      <c r="NM61" s="246"/>
      <c r="NN61" s="246"/>
      <c r="NO61" s="246"/>
      <c r="NP61" s="246"/>
      <c r="NQ61" s="246"/>
      <c r="NR61" s="246"/>
      <c r="NS61" s="246"/>
      <c r="NT61" s="246"/>
      <c r="NU61" s="246"/>
      <c r="NV61" s="246"/>
      <c r="NW61" s="246"/>
      <c r="NX61" s="246"/>
      <c r="NY61" s="246"/>
      <c r="NZ61" s="246"/>
      <c r="OA61" s="246"/>
      <c r="OB61" s="246"/>
      <c r="OC61" s="246"/>
      <c r="OD61" s="246"/>
      <c r="OE61" s="246"/>
      <c r="OF61" s="246"/>
      <c r="OG61" s="246"/>
      <c r="OH61" s="246"/>
      <c r="OI61" s="246"/>
      <c r="OJ61" s="246"/>
      <c r="OK61" s="246"/>
      <c r="OL61" s="246"/>
      <c r="OM61" s="246"/>
      <c r="ON61" s="246"/>
      <c r="OO61" s="246"/>
      <c r="OP61" s="246"/>
      <c r="OQ61" s="246"/>
      <c r="OR61" s="246"/>
      <c r="OS61" s="246"/>
      <c r="OT61" s="246"/>
      <c r="OU61" s="246"/>
      <c r="OV61" s="246"/>
      <c r="OW61" s="246"/>
      <c r="OX61" s="246"/>
      <c r="OY61" s="246"/>
      <c r="OZ61" s="246"/>
      <c r="PA61" s="246"/>
      <c r="PB61" s="246"/>
      <c r="PC61" s="246"/>
      <c r="PD61" s="246"/>
      <c r="PE61" s="246"/>
      <c r="PF61" s="246"/>
      <c r="PG61" s="246"/>
      <c r="PH61" s="246"/>
      <c r="PI61" s="246"/>
      <c r="PJ61" s="246"/>
      <c r="PK61" s="246"/>
      <c r="PL61" s="246"/>
      <c r="PM61" s="246"/>
      <c r="PN61" s="246"/>
      <c r="PO61" s="246"/>
      <c r="PP61" s="246"/>
      <c r="PQ61" s="246"/>
      <c r="PR61" s="246"/>
      <c r="PS61" s="246"/>
      <c r="PT61" s="246"/>
      <c r="PU61" s="246"/>
      <c r="PV61" s="246"/>
      <c r="PW61" s="246"/>
      <c r="PX61" s="246"/>
      <c r="PY61" s="246"/>
      <c r="PZ61" s="246"/>
      <c r="QA61" s="246"/>
      <c r="QB61" s="246"/>
      <c r="QC61" s="246"/>
      <c r="QD61" s="246"/>
      <c r="QE61" s="246"/>
      <c r="QF61" s="246"/>
      <c r="QG61" s="246"/>
      <c r="QH61" s="246"/>
      <c r="QI61" s="246"/>
      <c r="QJ61" s="246"/>
      <c r="QK61" s="246"/>
      <c r="QL61" s="246"/>
      <c r="QM61" s="246"/>
      <c r="QN61" s="246"/>
      <c r="QO61" s="246"/>
      <c r="QP61" s="246"/>
      <c r="QQ61" s="246"/>
      <c r="QR61" s="246"/>
      <c r="QS61" s="246"/>
      <c r="QT61" s="246"/>
      <c r="QU61" s="246"/>
      <c r="QV61" s="246"/>
      <c r="QW61" s="246"/>
      <c r="QX61" s="246"/>
      <c r="QY61" s="246"/>
      <c r="QZ61" s="246"/>
      <c r="RA61" s="246"/>
      <c r="RB61" s="246"/>
      <c r="RC61" s="246"/>
      <c r="RD61" s="246"/>
      <c r="RE61" s="246"/>
      <c r="RF61" s="246"/>
      <c r="RG61" s="246"/>
      <c r="RH61" s="246"/>
      <c r="RI61" s="246"/>
      <c r="RJ61" s="246"/>
      <c r="RK61" s="246"/>
      <c r="RL61" s="246"/>
      <c r="RM61" s="246"/>
      <c r="RN61" s="246"/>
      <c r="RO61" s="246"/>
      <c r="RP61" s="246"/>
      <c r="RQ61" s="246"/>
      <c r="RR61" s="246"/>
      <c r="RS61" s="246"/>
      <c r="RT61" s="246"/>
      <c r="RU61" s="246"/>
      <c r="RV61" s="246"/>
      <c r="RW61" s="246"/>
      <c r="RX61" s="246"/>
      <c r="RY61" s="246"/>
      <c r="RZ61" s="246"/>
      <c r="SA61" s="246"/>
      <c r="SB61" s="246"/>
      <c r="SC61" s="246"/>
      <c r="SD61" s="246"/>
      <c r="SE61" s="246"/>
      <c r="SF61" s="246"/>
      <c r="SG61" s="246"/>
      <c r="SH61" s="246"/>
      <c r="SI61" s="246"/>
      <c r="SJ61" s="246"/>
      <c r="SK61" s="246"/>
      <c r="SL61" s="246"/>
      <c r="SM61" s="246"/>
      <c r="SN61" s="246"/>
      <c r="SO61" s="246"/>
      <c r="SP61" s="246"/>
      <c r="SQ61" s="246"/>
      <c r="SR61" s="246"/>
      <c r="SS61" s="246"/>
      <c r="ST61" s="246"/>
      <c r="SU61" s="246"/>
      <c r="SV61" s="246"/>
      <c r="SW61" s="246"/>
      <c r="SX61" s="246"/>
      <c r="SY61" s="246"/>
      <c r="SZ61" s="246"/>
      <c r="TA61" s="246"/>
      <c r="TB61" s="246"/>
      <c r="TC61" s="246"/>
      <c r="TD61" s="246"/>
      <c r="TE61" s="246"/>
      <c r="TF61" s="246"/>
      <c r="TG61" s="246"/>
      <c r="TH61" s="246"/>
      <c r="TI61" s="246"/>
      <c r="TJ61" s="246"/>
      <c r="TK61" s="246"/>
      <c r="TL61" s="246"/>
      <c r="TM61" s="246"/>
      <c r="TN61" s="246"/>
      <c r="TO61" s="246"/>
      <c r="TP61" s="246"/>
      <c r="TQ61" s="246"/>
      <c r="TR61" s="246"/>
      <c r="TS61" s="246"/>
      <c r="TT61" s="246"/>
      <c r="TU61" s="246"/>
      <c r="TV61" s="246"/>
      <c r="TW61" s="246"/>
      <c r="TX61" s="246"/>
      <c r="TY61" s="246"/>
      <c r="TZ61" s="246"/>
      <c r="UA61" s="246"/>
      <c r="UB61" s="246"/>
      <c r="UC61" s="246"/>
      <c r="UD61" s="246"/>
      <c r="UE61" s="246"/>
      <c r="UF61" s="246"/>
      <c r="UG61" s="246"/>
      <c r="UH61" s="246"/>
      <c r="UI61" s="246"/>
      <c r="UJ61" s="246"/>
      <c r="UK61" s="246"/>
      <c r="UL61" s="246"/>
      <c r="UM61" s="246"/>
      <c r="UN61" s="246"/>
      <c r="UO61" s="246"/>
      <c r="UP61" s="246"/>
      <c r="UQ61" s="246"/>
      <c r="UR61" s="246"/>
      <c r="US61" s="246"/>
      <c r="UT61" s="246"/>
      <c r="UU61" s="246"/>
      <c r="UV61" s="246"/>
      <c r="UW61" s="246"/>
      <c r="UX61" s="246"/>
      <c r="UY61" s="246"/>
      <c r="UZ61" s="246"/>
      <c r="VA61" s="246"/>
      <c r="VB61" s="246"/>
      <c r="VC61" s="246"/>
      <c r="VD61" s="246"/>
      <c r="VE61" s="246"/>
      <c r="VF61" s="246"/>
      <c r="VG61" s="246"/>
      <c r="VH61" s="246"/>
      <c r="VI61" s="246"/>
      <c r="VJ61" s="246"/>
      <c r="VK61" s="246"/>
      <c r="VL61" s="246"/>
      <c r="VM61" s="246"/>
      <c r="VN61" s="246"/>
      <c r="VO61" s="246"/>
      <c r="VP61" s="246"/>
      <c r="VQ61" s="246"/>
      <c r="VR61" s="246"/>
      <c r="VS61" s="246"/>
      <c r="VT61" s="246"/>
      <c r="VU61" s="246"/>
      <c r="VV61" s="246"/>
      <c r="VW61" s="246"/>
      <c r="VX61" s="246"/>
      <c r="VY61" s="246"/>
      <c r="VZ61" s="246"/>
      <c r="WA61" s="246"/>
      <c r="WB61" s="246"/>
      <c r="WC61" s="246"/>
      <c r="WD61" s="246"/>
      <c r="WE61" s="246"/>
      <c r="WF61" s="246"/>
      <c r="WG61" s="246"/>
      <c r="WH61" s="246"/>
      <c r="WI61" s="246"/>
      <c r="WJ61" s="246"/>
      <c r="WK61" s="246"/>
      <c r="WL61" s="246"/>
      <c r="WM61" s="246"/>
      <c r="WN61" s="246"/>
      <c r="WO61" s="246"/>
      <c r="WP61" s="246"/>
      <c r="WQ61" s="246"/>
      <c r="WR61" s="246"/>
      <c r="WS61" s="246"/>
      <c r="WT61" s="246"/>
      <c r="WU61" s="246"/>
      <c r="WV61" s="246"/>
      <c r="WW61" s="246"/>
      <c r="WX61" s="246"/>
      <c r="WY61" s="246"/>
      <c r="WZ61" s="246"/>
      <c r="XA61" s="246"/>
      <c r="XB61" s="246"/>
      <c r="XC61" s="246"/>
      <c r="XD61" s="246"/>
      <c r="XE61" s="246"/>
      <c r="XF61" s="246"/>
      <c r="XG61" s="246"/>
      <c r="XH61" s="246"/>
      <c r="XI61" s="246"/>
      <c r="XJ61" s="246"/>
      <c r="XK61" s="246"/>
      <c r="XL61" s="246"/>
      <c r="XM61" s="246"/>
      <c r="XN61" s="246"/>
      <c r="XO61" s="246"/>
      <c r="XP61" s="246"/>
      <c r="XQ61" s="246"/>
      <c r="XR61" s="246"/>
      <c r="XS61" s="246"/>
      <c r="XT61" s="246"/>
      <c r="XU61" s="246"/>
      <c r="XV61" s="246"/>
      <c r="XW61" s="246"/>
      <c r="XX61" s="246"/>
      <c r="XY61" s="246"/>
      <c r="XZ61" s="246"/>
      <c r="YA61" s="246"/>
      <c r="YB61" s="246"/>
      <c r="YC61" s="246"/>
      <c r="YD61" s="246"/>
      <c r="YE61" s="246"/>
      <c r="YF61" s="246"/>
      <c r="YG61" s="246"/>
      <c r="YH61" s="246"/>
      <c r="YI61" s="246"/>
      <c r="YJ61" s="246"/>
      <c r="YK61" s="246"/>
      <c r="YL61" s="246"/>
      <c r="YM61" s="246"/>
      <c r="YN61" s="246"/>
      <c r="YO61" s="246"/>
      <c r="YP61" s="246"/>
      <c r="YQ61" s="246"/>
      <c r="YR61" s="246"/>
      <c r="YS61" s="246"/>
      <c r="YT61" s="246"/>
      <c r="YU61" s="246"/>
      <c r="YV61" s="246"/>
      <c r="YW61" s="246"/>
      <c r="YX61" s="246"/>
      <c r="YY61" s="246"/>
      <c r="YZ61" s="246"/>
      <c r="ZA61" s="246"/>
      <c r="ZB61" s="246"/>
      <c r="ZC61" s="246"/>
      <c r="ZD61" s="246"/>
      <c r="ZE61" s="246"/>
      <c r="ZF61" s="246"/>
      <c r="ZG61" s="246"/>
      <c r="ZH61" s="246"/>
      <c r="ZI61" s="246"/>
      <c r="ZJ61" s="246"/>
      <c r="ZK61" s="246"/>
      <c r="ZL61" s="246"/>
      <c r="ZM61" s="246"/>
      <c r="ZN61" s="246"/>
      <c r="ZO61" s="246"/>
      <c r="ZP61" s="246"/>
      <c r="ZQ61" s="246"/>
      <c r="ZR61" s="246"/>
      <c r="ZS61" s="246"/>
      <c r="ZT61" s="246"/>
      <c r="ZU61" s="246"/>
      <c r="ZV61" s="246"/>
      <c r="ZW61" s="246"/>
      <c r="ZX61" s="246"/>
      <c r="ZY61" s="246"/>
      <c r="ZZ61" s="246"/>
      <c r="AAA61" s="246"/>
      <c r="AAB61" s="246"/>
      <c r="AAC61" s="246"/>
      <c r="AAD61" s="246"/>
      <c r="AAE61" s="246"/>
      <c r="AAF61" s="246"/>
      <c r="AAG61" s="246"/>
      <c r="AAH61" s="246"/>
      <c r="AAI61" s="246"/>
      <c r="AAJ61" s="246"/>
      <c r="AAK61" s="246"/>
      <c r="AAL61" s="246"/>
      <c r="AAM61" s="246"/>
      <c r="AAN61" s="246"/>
      <c r="AAO61" s="246"/>
      <c r="AAP61" s="246"/>
      <c r="AAQ61" s="246"/>
      <c r="AAR61" s="246"/>
      <c r="AAS61" s="246"/>
      <c r="AAT61" s="246"/>
      <c r="AAU61" s="246"/>
      <c r="AAV61" s="246"/>
      <c r="AAW61" s="246"/>
      <c r="AAX61" s="246"/>
      <c r="AAY61" s="246"/>
      <c r="AAZ61" s="246"/>
      <c r="ABA61" s="246"/>
      <c r="ABB61" s="246"/>
      <c r="ABC61" s="246"/>
      <c r="ABD61" s="246"/>
      <c r="ABE61" s="246"/>
      <c r="ABF61" s="246"/>
      <c r="ABG61" s="246"/>
      <c r="ABH61" s="246"/>
      <c r="ABI61" s="246"/>
      <c r="ABJ61" s="246"/>
      <c r="ABK61" s="246"/>
      <c r="ABL61" s="246"/>
      <c r="ABM61" s="246"/>
      <c r="ABN61" s="246"/>
      <c r="ABO61" s="246"/>
      <c r="ABP61" s="246"/>
      <c r="ABQ61" s="246"/>
      <c r="ABR61" s="246"/>
      <c r="ABS61" s="246"/>
      <c r="ABT61" s="246"/>
      <c r="ABU61" s="246"/>
      <c r="ABV61" s="246"/>
      <c r="ABW61" s="246"/>
      <c r="ABX61" s="246"/>
      <c r="ABY61" s="246"/>
      <c r="ABZ61" s="246"/>
      <c r="ACA61" s="246"/>
      <c r="ACB61" s="246"/>
      <c r="ACC61" s="246"/>
      <c r="ACD61" s="246"/>
      <c r="ACE61" s="246"/>
      <c r="ACF61" s="246"/>
      <c r="ACG61" s="246"/>
      <c r="ACH61" s="246"/>
      <c r="ACI61" s="246"/>
      <c r="ACJ61" s="246"/>
      <c r="ACK61" s="246"/>
      <c r="ACL61" s="246"/>
      <c r="ACM61" s="246"/>
      <c r="ACN61" s="246"/>
      <c r="ACO61" s="246"/>
      <c r="ACP61" s="246"/>
      <c r="ACQ61" s="246"/>
      <c r="ACR61" s="246"/>
      <c r="ACS61" s="246"/>
      <c r="ACT61" s="246"/>
      <c r="ACU61" s="246"/>
      <c r="ACV61" s="246"/>
      <c r="ACW61" s="246"/>
      <c r="ACX61" s="246"/>
      <c r="ACY61" s="246"/>
      <c r="ACZ61" s="246"/>
      <c r="ADA61" s="246"/>
      <c r="ADB61" s="246"/>
      <c r="ADC61" s="246"/>
      <c r="ADD61" s="246"/>
      <c r="ADE61" s="246"/>
      <c r="ADF61" s="246"/>
      <c r="ADG61" s="246"/>
      <c r="ADH61" s="246"/>
      <c r="ADI61" s="246"/>
      <c r="ADJ61" s="246"/>
      <c r="ADK61" s="246"/>
      <c r="ADL61" s="246"/>
      <c r="ADM61" s="246"/>
      <c r="ADN61" s="246"/>
      <c r="ADO61" s="246"/>
      <c r="ADP61" s="246"/>
      <c r="ADQ61" s="246"/>
      <c r="ADR61" s="246"/>
      <c r="ADS61" s="246"/>
      <c r="ADT61" s="246"/>
      <c r="ADU61" s="246"/>
      <c r="ADV61" s="246"/>
      <c r="ADW61" s="246"/>
      <c r="ADX61" s="246"/>
      <c r="ADY61" s="246"/>
      <c r="ADZ61" s="246"/>
      <c r="AEA61" s="246"/>
      <c r="AEB61" s="246"/>
      <c r="AEC61" s="246"/>
      <c r="AED61" s="246"/>
      <c r="AEE61" s="246"/>
      <c r="AEF61" s="246"/>
      <c r="AEG61" s="246"/>
      <c r="AEH61" s="246"/>
      <c r="AEI61" s="246"/>
      <c r="AEJ61" s="246"/>
      <c r="AEK61" s="246"/>
      <c r="AEL61" s="246"/>
      <c r="AEM61" s="246"/>
      <c r="AEN61" s="246"/>
      <c r="AEO61" s="246"/>
      <c r="AEP61" s="246"/>
      <c r="AEQ61" s="246"/>
      <c r="AER61" s="246"/>
      <c r="AES61" s="246"/>
      <c r="AET61" s="246"/>
      <c r="AEU61" s="246"/>
      <c r="AEV61" s="246"/>
      <c r="AEW61" s="246"/>
      <c r="AEX61" s="246"/>
      <c r="AEY61" s="246"/>
      <c r="AEZ61" s="246"/>
      <c r="AFA61" s="246"/>
      <c r="AFB61" s="246"/>
      <c r="AFC61" s="246"/>
      <c r="AFD61" s="246"/>
      <c r="AFE61" s="246"/>
      <c r="AFF61" s="246"/>
      <c r="AFG61" s="246"/>
      <c r="AFH61" s="246"/>
      <c r="AFI61" s="246"/>
      <c r="AFJ61" s="246"/>
      <c r="AFK61" s="246"/>
      <c r="AFL61" s="246"/>
      <c r="AFM61" s="246"/>
      <c r="AFN61" s="246"/>
      <c r="AFO61" s="246"/>
      <c r="AFP61" s="246"/>
      <c r="AFQ61" s="246"/>
      <c r="AFR61" s="246"/>
      <c r="AFS61" s="246"/>
      <c r="AFT61" s="246"/>
      <c r="AFU61" s="246"/>
      <c r="AFV61" s="246"/>
      <c r="AFW61" s="246"/>
      <c r="AFX61" s="246"/>
      <c r="AFY61" s="246"/>
      <c r="AFZ61" s="246"/>
      <c r="AGA61" s="246"/>
      <c r="AGB61" s="246"/>
      <c r="AGC61" s="246"/>
      <c r="AGD61" s="246"/>
      <c r="AGE61" s="246"/>
      <c r="AGF61" s="246"/>
      <c r="AGG61" s="246"/>
      <c r="AGH61" s="246"/>
      <c r="AGI61" s="246"/>
      <c r="AGJ61" s="246"/>
      <c r="AGK61" s="246"/>
      <c r="AGL61" s="246"/>
      <c r="AGM61" s="246"/>
      <c r="AGN61" s="246"/>
      <c r="AGO61" s="246"/>
      <c r="AGP61" s="246"/>
      <c r="AGQ61" s="246"/>
      <c r="AGR61" s="246"/>
      <c r="AGS61" s="246"/>
      <c r="AGT61" s="246"/>
      <c r="AGU61" s="246"/>
      <c r="AGV61" s="246"/>
      <c r="AGW61" s="246"/>
      <c r="AGX61" s="246"/>
      <c r="AGY61" s="246"/>
      <c r="AGZ61" s="246"/>
      <c r="AHA61" s="246"/>
      <c r="AHB61" s="246"/>
      <c r="AHC61" s="246"/>
      <c r="AHD61" s="246"/>
      <c r="AHE61" s="246"/>
      <c r="AHF61" s="246"/>
      <c r="AHG61" s="246"/>
      <c r="AHH61" s="246"/>
      <c r="AHI61" s="246"/>
      <c r="AHJ61" s="246"/>
      <c r="AHK61" s="246"/>
      <c r="AHL61" s="246"/>
      <c r="AHM61" s="246"/>
      <c r="AHN61" s="246"/>
      <c r="AHO61" s="246"/>
      <c r="AHP61" s="246"/>
      <c r="AHQ61" s="246"/>
      <c r="AHR61" s="246"/>
      <c r="AHS61" s="246"/>
      <c r="AHT61" s="246"/>
      <c r="AHU61" s="246"/>
      <c r="AHV61" s="246"/>
      <c r="AHW61" s="246"/>
      <c r="AHX61" s="246"/>
      <c r="AHY61" s="246"/>
      <c r="AHZ61" s="246"/>
      <c r="AIA61" s="246"/>
      <c r="AIB61" s="246"/>
      <c r="AIC61" s="246"/>
      <c r="AID61" s="246"/>
      <c r="AIE61" s="246"/>
      <c r="AIF61" s="246"/>
      <c r="AIG61" s="246"/>
      <c r="AIH61" s="246"/>
      <c r="AII61" s="246"/>
      <c r="AIJ61" s="246"/>
      <c r="AIK61" s="246"/>
      <c r="AIL61" s="246"/>
      <c r="AIM61" s="246"/>
      <c r="AIN61" s="246"/>
      <c r="AIO61" s="246"/>
      <c r="AIP61" s="246"/>
      <c r="AIQ61" s="246"/>
      <c r="AIR61" s="246"/>
      <c r="AIS61" s="246"/>
      <c r="AIT61" s="246"/>
      <c r="AIU61" s="246"/>
      <c r="AIV61" s="246"/>
      <c r="AIW61" s="246"/>
      <c r="AIX61" s="246"/>
      <c r="AIY61" s="246"/>
      <c r="AIZ61" s="246"/>
      <c r="AJA61" s="246"/>
      <c r="AJB61" s="246"/>
      <c r="AJC61" s="246"/>
      <c r="AJD61" s="246"/>
      <c r="AJE61" s="246"/>
      <c r="AJF61" s="246"/>
      <c r="AJG61" s="246"/>
      <c r="AJH61" s="246"/>
      <c r="AJI61" s="246"/>
      <c r="AJJ61" s="246"/>
      <c r="AJK61" s="246"/>
      <c r="AJL61" s="246"/>
      <c r="AJM61" s="246"/>
      <c r="AJN61" s="246"/>
      <c r="AJO61" s="246"/>
      <c r="AJP61" s="246"/>
      <c r="AJQ61" s="246"/>
      <c r="AJR61" s="246"/>
      <c r="AJS61" s="246"/>
      <c r="AJT61" s="246"/>
      <c r="AJU61" s="246"/>
      <c r="AJV61" s="246"/>
      <c r="AJW61" s="246"/>
      <c r="AJX61" s="246"/>
      <c r="AJY61" s="246"/>
      <c r="AJZ61" s="246"/>
      <c r="AKA61" s="246"/>
      <c r="AKB61" s="246"/>
      <c r="AKC61" s="246"/>
      <c r="AKD61" s="246"/>
      <c r="AKE61" s="246"/>
      <c r="AKF61" s="246"/>
      <c r="AKG61" s="246"/>
      <c r="AKH61" s="246"/>
      <c r="AKI61" s="246"/>
      <c r="AKJ61" s="246"/>
      <c r="AKK61" s="246"/>
      <c r="AKL61" s="246"/>
      <c r="AKM61" s="246"/>
      <c r="AKN61" s="246"/>
      <c r="AKO61" s="246"/>
      <c r="AKP61" s="246"/>
      <c r="AKQ61" s="246"/>
      <c r="AKR61" s="246"/>
      <c r="AKS61" s="246"/>
      <c r="AKT61" s="246"/>
      <c r="AKU61" s="246"/>
      <c r="AKV61" s="246"/>
      <c r="AKW61" s="246"/>
      <c r="AKX61" s="246"/>
      <c r="AKY61" s="246"/>
      <c r="AKZ61" s="246"/>
      <c r="ALA61" s="246"/>
      <c r="ALB61" s="246"/>
      <c r="ALC61" s="246"/>
      <c r="ALD61" s="246"/>
      <c r="ALE61" s="246"/>
      <c r="ALF61" s="246"/>
      <c r="ALG61" s="246"/>
      <c r="ALH61" s="246"/>
      <c r="ALI61" s="246"/>
      <c r="ALJ61" s="246"/>
      <c r="ALK61" s="246"/>
      <c r="ALL61" s="246"/>
      <c r="ALM61" s="246"/>
      <c r="ALN61" s="246"/>
      <c r="ALO61" s="246"/>
      <c r="ALP61" s="246"/>
      <c r="ALQ61" s="246"/>
      <c r="ALR61" s="246"/>
      <c r="ALS61" s="246"/>
      <c r="ALT61" s="246"/>
      <c r="ALU61" s="246"/>
      <c r="ALV61" s="246"/>
      <c r="ALW61" s="246"/>
      <c r="ALX61" s="246"/>
      <c r="ALY61" s="246"/>
      <c r="ALZ61" s="246"/>
      <c r="AMA61" s="246"/>
      <c r="AMB61" s="246"/>
      <c r="AMC61" s="246"/>
      <c r="AMD61" s="246"/>
      <c r="AME61" s="246"/>
      <c r="AMF61" s="246"/>
      <c r="AMG61" s="246"/>
      <c r="AMH61" s="246"/>
      <c r="AMI61" s="246"/>
      <c r="AMJ61" s="246"/>
      <c r="AMK61" s="246"/>
      <c r="AML61" s="246"/>
      <c r="AMM61" s="246"/>
      <c r="AMN61" s="246"/>
      <c r="AMO61" s="246"/>
      <c r="AMP61" s="246"/>
      <c r="AMQ61" s="246"/>
      <c r="AMR61" s="246"/>
      <c r="AMS61" s="246"/>
      <c r="AMT61" s="246"/>
      <c r="AMU61" s="246"/>
      <c r="AMV61" s="246"/>
      <c r="AMW61" s="246"/>
      <c r="AMX61" s="246"/>
      <c r="AMY61" s="246"/>
      <c r="AMZ61" s="246"/>
      <c r="ANA61" s="246"/>
      <c r="ANB61" s="246"/>
      <c r="ANC61" s="246"/>
      <c r="AND61" s="246"/>
      <c r="ANE61" s="246"/>
      <c r="ANF61" s="246"/>
      <c r="ANG61" s="246"/>
      <c r="ANH61" s="246"/>
      <c r="ANI61" s="246"/>
      <c r="ANJ61" s="246"/>
      <c r="ANK61" s="246"/>
      <c r="ANL61" s="246"/>
      <c r="ANM61" s="246"/>
      <c r="ANN61" s="246"/>
      <c r="ANO61" s="246"/>
      <c r="ANP61" s="246"/>
      <c r="ANQ61" s="246"/>
      <c r="ANR61" s="246"/>
      <c r="ANS61" s="246"/>
      <c r="ANT61" s="246"/>
      <c r="ANU61" s="246"/>
      <c r="ANV61" s="246"/>
      <c r="ANW61" s="246"/>
      <c r="ANX61" s="246"/>
      <c r="ANY61" s="246"/>
      <c r="ANZ61" s="246"/>
      <c r="AOA61" s="246"/>
      <c r="AOB61" s="246"/>
      <c r="AOC61" s="246"/>
      <c r="AOD61" s="246"/>
      <c r="AOE61" s="246"/>
      <c r="AOF61" s="246"/>
      <c r="AOG61" s="246"/>
      <c r="AOH61" s="246"/>
      <c r="AOI61" s="246"/>
      <c r="AOJ61" s="246"/>
      <c r="AOK61" s="246"/>
      <c r="AOL61" s="246"/>
      <c r="AOM61" s="246"/>
      <c r="AON61" s="246"/>
      <c r="AOO61" s="246"/>
      <c r="AOP61" s="246"/>
      <c r="AOQ61" s="246"/>
      <c r="AOR61" s="246"/>
      <c r="AOS61" s="246"/>
      <c r="AOT61" s="246"/>
      <c r="AOU61" s="246"/>
      <c r="AOV61" s="246"/>
      <c r="AOW61" s="246"/>
      <c r="AOX61" s="246"/>
      <c r="AOY61" s="246"/>
      <c r="AOZ61" s="246"/>
      <c r="APA61" s="246"/>
      <c r="APB61" s="246"/>
      <c r="APC61" s="246"/>
      <c r="APD61" s="246"/>
      <c r="APE61" s="246"/>
      <c r="APF61" s="246"/>
      <c r="APG61" s="246"/>
      <c r="APH61" s="246"/>
      <c r="API61" s="246"/>
      <c r="APJ61" s="246"/>
      <c r="APK61" s="246"/>
      <c r="APL61" s="246"/>
      <c r="APM61" s="246"/>
      <c r="APN61" s="246"/>
      <c r="APO61" s="246"/>
      <c r="APP61" s="246"/>
      <c r="APQ61" s="246"/>
      <c r="APR61" s="246"/>
      <c r="APS61" s="246"/>
      <c r="APT61" s="246"/>
      <c r="APU61" s="246"/>
      <c r="APV61" s="246"/>
      <c r="APW61" s="246"/>
      <c r="APX61" s="246"/>
      <c r="APY61" s="246"/>
      <c r="APZ61" s="246"/>
      <c r="AQA61" s="246"/>
      <c r="AQB61" s="246"/>
      <c r="AQC61" s="246"/>
      <c r="AQD61" s="246"/>
      <c r="AQE61" s="246"/>
      <c r="AQF61" s="246"/>
      <c r="AQG61" s="246"/>
      <c r="AQH61" s="246"/>
      <c r="AQI61" s="246"/>
      <c r="AQJ61" s="246"/>
      <c r="AQK61" s="246"/>
      <c r="AQL61" s="246"/>
      <c r="AQM61" s="246"/>
      <c r="AQN61" s="246"/>
      <c r="AQO61" s="246"/>
      <c r="AQP61" s="246"/>
      <c r="AQQ61" s="246"/>
      <c r="AQR61" s="246"/>
      <c r="AQS61" s="246"/>
      <c r="AQT61" s="246"/>
    </row>
    <row r="62" spans="1:1138" ht="15" customHeight="1">
      <c r="A62" s="79" t="s">
        <v>91</v>
      </c>
      <c r="B62" s="13" t="s">
        <v>92</v>
      </c>
      <c r="C62" s="80"/>
      <c r="D62" s="70"/>
      <c r="E62" s="81"/>
      <c r="F62" s="71"/>
      <c r="G62" s="262"/>
      <c r="H62" s="263"/>
      <c r="I62" s="264"/>
      <c r="J62" s="262"/>
      <c r="K62" s="263"/>
      <c r="L62" s="264"/>
      <c r="M62" s="262"/>
      <c r="N62" s="263"/>
      <c r="O62" s="264"/>
      <c r="P62" s="262"/>
      <c r="Q62" s="263"/>
      <c r="R62" s="264"/>
      <c r="S62" s="262"/>
    </row>
    <row r="63" spans="1:1138" ht="15" customHeight="1">
      <c r="A63" s="82" t="s">
        <v>93</v>
      </c>
      <c r="B63" s="13" t="s">
        <v>94</v>
      </c>
      <c r="C63" s="80"/>
      <c r="D63" s="70"/>
      <c r="E63" s="81"/>
      <c r="F63" s="71"/>
      <c r="G63" s="262"/>
      <c r="H63" s="263"/>
      <c r="I63" s="264"/>
      <c r="J63" s="262"/>
      <c r="K63" s="263"/>
      <c r="L63" s="264"/>
      <c r="M63" s="262"/>
      <c r="N63" s="263"/>
      <c r="O63" s="264"/>
      <c r="P63" s="262"/>
      <c r="Q63" s="263"/>
      <c r="R63" s="264"/>
      <c r="S63" s="262"/>
    </row>
    <row r="64" spans="1:1138" ht="15" customHeight="1">
      <c r="A64" s="82" t="s">
        <v>95</v>
      </c>
      <c r="B64" s="13" t="s">
        <v>96</v>
      </c>
      <c r="C64" s="80"/>
      <c r="D64" s="70"/>
      <c r="E64" s="81"/>
      <c r="F64" s="71"/>
      <c r="G64" s="262"/>
      <c r="H64" s="263"/>
      <c r="I64" s="264"/>
      <c r="J64" s="262"/>
      <c r="K64" s="263"/>
      <c r="L64" s="264"/>
      <c r="M64" s="262"/>
      <c r="N64" s="263"/>
      <c r="O64" s="264"/>
      <c r="P64" s="262"/>
      <c r="Q64" s="263"/>
      <c r="R64" s="264"/>
      <c r="S64" s="262"/>
    </row>
    <row r="65" spans="1:1138" ht="15" customHeight="1">
      <c r="A65" s="82" t="s">
        <v>97</v>
      </c>
      <c r="B65" s="13" t="s">
        <v>98</v>
      </c>
      <c r="C65" s="80"/>
      <c r="D65" s="70"/>
      <c r="E65" s="81"/>
      <c r="F65" s="71"/>
      <c r="G65" s="262"/>
      <c r="H65" s="263"/>
      <c r="I65" s="264"/>
      <c r="J65" s="262"/>
      <c r="K65" s="263"/>
      <c r="L65" s="264"/>
      <c r="M65" s="262"/>
      <c r="N65" s="263"/>
      <c r="O65" s="264"/>
      <c r="P65" s="262"/>
      <c r="Q65" s="263"/>
      <c r="R65" s="264"/>
      <c r="S65" s="262"/>
    </row>
    <row r="66" spans="1:1138" ht="15" customHeight="1">
      <c r="A66" s="82" t="s">
        <v>99</v>
      </c>
      <c r="B66" s="13" t="s">
        <v>100</v>
      </c>
      <c r="C66" s="80"/>
      <c r="D66" s="70"/>
      <c r="E66" s="81"/>
      <c r="F66" s="71"/>
      <c r="G66" s="262"/>
      <c r="H66" s="263"/>
      <c r="I66" s="264"/>
      <c r="J66" s="262"/>
      <c r="K66" s="263"/>
      <c r="L66" s="264"/>
      <c r="M66" s="262"/>
      <c r="N66" s="263"/>
      <c r="O66" s="264"/>
      <c r="P66" s="262"/>
      <c r="Q66" s="263"/>
      <c r="R66" s="264"/>
      <c r="S66" s="262"/>
    </row>
    <row r="67" spans="1:1138" ht="15" customHeight="1">
      <c r="A67" s="82" t="s">
        <v>101</v>
      </c>
      <c r="B67" s="13" t="s">
        <v>102</v>
      </c>
      <c r="C67" s="80"/>
      <c r="D67" s="70"/>
      <c r="E67" s="81"/>
      <c r="F67" s="71"/>
      <c r="G67" s="262"/>
      <c r="H67" s="263"/>
      <c r="I67" s="264"/>
      <c r="J67" s="262"/>
      <c r="K67" s="263"/>
      <c r="L67" s="264"/>
      <c r="M67" s="262"/>
      <c r="N67" s="263"/>
      <c r="O67" s="264"/>
      <c r="P67" s="262"/>
      <c r="Q67" s="263"/>
      <c r="R67" s="264"/>
      <c r="S67" s="262"/>
    </row>
    <row r="68" spans="1:1138" ht="15" customHeight="1">
      <c r="A68" s="82" t="s">
        <v>103</v>
      </c>
      <c r="B68" s="13" t="s">
        <v>104</v>
      </c>
      <c r="C68" s="80"/>
      <c r="D68" s="70"/>
      <c r="E68" s="81"/>
      <c r="F68" s="71"/>
      <c r="G68" s="262"/>
      <c r="H68" s="263"/>
      <c r="I68" s="264"/>
      <c r="J68" s="262"/>
      <c r="K68" s="263"/>
      <c r="L68" s="264"/>
      <c r="M68" s="262"/>
      <c r="N68" s="263"/>
      <c r="O68" s="264"/>
      <c r="P68" s="262"/>
      <c r="Q68" s="263"/>
      <c r="R68" s="264"/>
      <c r="S68" s="262"/>
    </row>
    <row r="69" spans="1:1138" ht="15" customHeight="1">
      <c r="A69" s="82" t="s">
        <v>103</v>
      </c>
      <c r="B69" s="13" t="s">
        <v>105</v>
      </c>
      <c r="C69" s="80"/>
      <c r="D69" s="70"/>
      <c r="E69" s="81"/>
      <c r="F69" s="71"/>
      <c r="G69" s="262"/>
      <c r="H69" s="263"/>
      <c r="I69" s="264"/>
      <c r="J69" s="262"/>
      <c r="K69" s="263"/>
      <c r="L69" s="264"/>
      <c r="M69" s="262"/>
      <c r="N69" s="263"/>
      <c r="O69" s="264"/>
      <c r="P69" s="262"/>
      <c r="Q69" s="263"/>
      <c r="R69" s="264"/>
      <c r="S69" s="262"/>
    </row>
    <row r="70" spans="1:1138" ht="15" customHeight="1">
      <c r="A70" s="121" t="s">
        <v>106</v>
      </c>
      <c r="B70" s="89" t="s">
        <v>107</v>
      </c>
      <c r="C70" s="90"/>
      <c r="D70" s="91"/>
      <c r="E70" s="92"/>
      <c r="F70" s="93"/>
      <c r="G70" s="262"/>
      <c r="H70" s="263"/>
      <c r="I70" s="264"/>
      <c r="J70" s="262"/>
      <c r="K70" s="263"/>
      <c r="L70" s="264"/>
      <c r="M70" s="262"/>
      <c r="N70" s="263"/>
      <c r="O70" s="264"/>
      <c r="P70" s="262"/>
      <c r="Q70" s="263"/>
      <c r="R70" s="264"/>
      <c r="S70" s="262"/>
    </row>
    <row r="71" spans="1:1138" ht="15" customHeight="1">
      <c r="A71" s="82" t="s">
        <v>108</v>
      </c>
      <c r="B71" s="13" t="s">
        <v>109</v>
      </c>
      <c r="C71" s="80"/>
      <c r="D71" s="85"/>
      <c r="E71" s="86"/>
      <c r="F71" s="87"/>
      <c r="G71" s="262"/>
      <c r="H71" s="263"/>
      <c r="I71" s="264"/>
      <c r="J71" s="262"/>
      <c r="K71" s="263"/>
      <c r="L71" s="264"/>
      <c r="M71" s="262"/>
      <c r="N71" s="263"/>
      <c r="O71" s="264"/>
      <c r="P71" s="262"/>
      <c r="Q71" s="263"/>
      <c r="R71" s="264"/>
      <c r="S71" s="262"/>
    </row>
    <row r="72" spans="1:1138" ht="15" customHeight="1">
      <c r="A72" s="82" t="s">
        <v>110</v>
      </c>
      <c r="B72" s="13" t="s">
        <v>111</v>
      </c>
      <c r="C72" s="80"/>
      <c r="D72" s="85"/>
      <c r="E72" s="86"/>
      <c r="F72" s="87"/>
      <c r="G72" s="262"/>
      <c r="H72" s="263"/>
      <c r="I72" s="264"/>
      <c r="J72" s="262"/>
      <c r="K72" s="263"/>
      <c r="L72" s="264"/>
      <c r="M72" s="262"/>
      <c r="N72" s="263"/>
      <c r="O72" s="264"/>
      <c r="P72" s="262"/>
      <c r="Q72" s="263"/>
      <c r="R72" s="264"/>
      <c r="S72" s="262"/>
    </row>
    <row r="73" spans="1:1138" ht="15" customHeight="1">
      <c r="A73" s="82" t="s">
        <v>112</v>
      </c>
      <c r="B73" s="13" t="s">
        <v>113</v>
      </c>
      <c r="C73" s="80"/>
      <c r="D73" s="85"/>
      <c r="E73" s="86"/>
      <c r="F73" s="87"/>
      <c r="G73" s="262"/>
      <c r="H73" s="263"/>
      <c r="I73" s="264"/>
      <c r="J73" s="262"/>
      <c r="K73" s="263"/>
      <c r="L73" s="264"/>
      <c r="M73" s="262"/>
      <c r="N73" s="263"/>
      <c r="O73" s="264"/>
      <c r="P73" s="262"/>
      <c r="Q73" s="263"/>
      <c r="R73" s="264"/>
      <c r="S73" s="262"/>
    </row>
    <row r="74" spans="1:1138" ht="15" customHeight="1" thickBot="1">
      <c r="A74" s="122" t="s">
        <v>114</v>
      </c>
      <c r="B74" s="14" t="s">
        <v>115</v>
      </c>
      <c r="C74" s="58"/>
      <c r="D74" s="94"/>
      <c r="E74" s="95"/>
      <c r="F74" s="96"/>
      <c r="G74" s="262"/>
      <c r="H74" s="263"/>
      <c r="I74" s="264"/>
      <c r="J74" s="262"/>
      <c r="K74" s="263"/>
      <c r="L74" s="264"/>
      <c r="M74" s="262"/>
      <c r="N74" s="263"/>
      <c r="O74" s="264"/>
      <c r="P74" s="262"/>
      <c r="Q74" s="263"/>
      <c r="R74" s="264"/>
      <c r="S74" s="262"/>
    </row>
    <row r="75" spans="1:1138" s="50" customFormat="1" ht="15" customHeight="1" thickBot="1">
      <c r="A75" s="62" t="s">
        <v>25</v>
      </c>
      <c r="B75" s="63" t="s">
        <v>116</v>
      </c>
      <c r="C75" s="64"/>
      <c r="D75" s="123">
        <f>SUM(D61:D74)</f>
        <v>0</v>
      </c>
      <c r="E75" s="123">
        <f>SUM(E61:E74)</f>
        <v>0</v>
      </c>
      <c r="F75" s="216">
        <f>SUM(F61:F74)</f>
        <v>0</v>
      </c>
      <c r="G75" s="262"/>
      <c r="H75" s="263"/>
      <c r="I75" s="264"/>
      <c r="J75" s="262"/>
      <c r="K75" s="263"/>
      <c r="L75" s="264"/>
      <c r="M75" s="262"/>
      <c r="N75" s="263"/>
      <c r="O75" s="264"/>
      <c r="P75" s="262"/>
      <c r="Q75" s="263"/>
      <c r="R75" s="264"/>
      <c r="S75" s="262"/>
      <c r="T75" s="244"/>
      <c r="U75" s="244"/>
      <c r="V75" s="244"/>
      <c r="W75" s="244"/>
      <c r="X75" s="244"/>
      <c r="Y75" s="244"/>
      <c r="Z75" s="244"/>
      <c r="AA75" s="244"/>
      <c r="AB75" s="244"/>
      <c r="AC75" s="244"/>
      <c r="AD75" s="244"/>
      <c r="AE75" s="244"/>
      <c r="AF75" s="244"/>
      <c r="AG75" s="244"/>
      <c r="AH75" s="244"/>
      <c r="AI75" s="244"/>
      <c r="AJ75" s="244"/>
      <c r="AK75" s="244"/>
      <c r="AL75" s="244"/>
      <c r="AM75" s="244"/>
      <c r="AN75" s="244"/>
      <c r="AO75" s="244"/>
      <c r="AP75" s="244"/>
      <c r="AQ75" s="244"/>
      <c r="AR75" s="244"/>
      <c r="AS75" s="244"/>
      <c r="AT75" s="244"/>
      <c r="AU75" s="244"/>
      <c r="AV75" s="244"/>
      <c r="AW75" s="244"/>
      <c r="AX75" s="244"/>
      <c r="AY75" s="244"/>
      <c r="AZ75" s="244"/>
      <c r="BA75" s="244"/>
      <c r="BB75" s="244"/>
      <c r="BC75" s="244"/>
      <c r="BD75" s="244"/>
      <c r="BE75" s="244"/>
      <c r="BF75" s="244"/>
      <c r="BG75" s="244"/>
      <c r="BH75" s="244"/>
      <c r="BI75" s="244"/>
      <c r="BJ75" s="244"/>
      <c r="BK75" s="244"/>
      <c r="BL75" s="244"/>
      <c r="BM75" s="244"/>
      <c r="BN75" s="244"/>
      <c r="BO75" s="244"/>
      <c r="BP75" s="244"/>
      <c r="BQ75" s="244"/>
      <c r="BR75" s="244"/>
      <c r="BS75" s="244"/>
      <c r="BT75" s="244"/>
      <c r="BU75" s="244"/>
      <c r="BV75" s="244"/>
      <c r="BW75" s="244"/>
      <c r="BX75" s="244"/>
      <c r="BY75" s="244"/>
      <c r="BZ75" s="244"/>
      <c r="CA75" s="244"/>
      <c r="CB75" s="244"/>
      <c r="CC75" s="244"/>
      <c r="CD75" s="244"/>
      <c r="CE75" s="244"/>
      <c r="CF75" s="244"/>
      <c r="CG75" s="244"/>
      <c r="CH75" s="244"/>
      <c r="CI75" s="244"/>
      <c r="CJ75" s="244"/>
      <c r="CK75" s="244"/>
      <c r="CL75" s="244"/>
      <c r="CM75" s="244"/>
      <c r="CN75" s="244"/>
      <c r="CO75" s="244"/>
      <c r="CP75" s="244"/>
      <c r="CQ75" s="244"/>
      <c r="CR75" s="244"/>
      <c r="CS75" s="244"/>
      <c r="CT75" s="244"/>
      <c r="CU75" s="244"/>
      <c r="CV75" s="244"/>
      <c r="CW75" s="244"/>
      <c r="CX75" s="244"/>
      <c r="CY75" s="244"/>
      <c r="CZ75" s="244"/>
      <c r="DA75" s="244"/>
      <c r="DB75" s="244"/>
      <c r="DC75" s="244"/>
      <c r="DD75" s="244"/>
      <c r="DE75" s="244"/>
      <c r="DF75" s="244"/>
      <c r="DG75" s="244"/>
      <c r="DH75" s="244"/>
      <c r="DI75" s="244"/>
      <c r="DJ75" s="244"/>
      <c r="DK75" s="244"/>
      <c r="DL75" s="244"/>
      <c r="DM75" s="244"/>
      <c r="DN75" s="244"/>
      <c r="DO75" s="244"/>
      <c r="DP75" s="244"/>
      <c r="DQ75" s="244"/>
      <c r="DR75" s="244"/>
      <c r="DS75" s="244"/>
      <c r="DT75" s="244"/>
      <c r="DU75" s="244"/>
      <c r="DV75" s="244"/>
      <c r="DW75" s="244"/>
      <c r="DX75" s="244"/>
      <c r="DY75" s="244"/>
      <c r="DZ75" s="244"/>
      <c r="EA75" s="244"/>
      <c r="EB75" s="244"/>
      <c r="EC75" s="244"/>
      <c r="ED75" s="244"/>
      <c r="EE75" s="244"/>
      <c r="EF75" s="244"/>
      <c r="EG75" s="244"/>
      <c r="EH75" s="244"/>
      <c r="EI75" s="244"/>
      <c r="EJ75" s="244"/>
      <c r="EK75" s="244"/>
      <c r="EL75" s="244"/>
      <c r="EM75" s="244"/>
      <c r="EN75" s="244"/>
      <c r="EO75" s="244"/>
      <c r="EP75" s="244"/>
      <c r="EQ75" s="244"/>
      <c r="ER75" s="244"/>
      <c r="ES75" s="244"/>
      <c r="ET75" s="244"/>
      <c r="EU75" s="244"/>
      <c r="EV75" s="244"/>
      <c r="EW75" s="244"/>
      <c r="EX75" s="244"/>
      <c r="EY75" s="244"/>
      <c r="EZ75" s="244"/>
      <c r="FA75" s="244"/>
      <c r="FB75" s="244"/>
      <c r="FC75" s="244"/>
      <c r="FD75" s="244"/>
      <c r="FE75" s="244"/>
      <c r="FF75" s="244"/>
      <c r="FG75" s="244"/>
      <c r="FH75" s="244"/>
      <c r="FI75" s="244"/>
      <c r="FJ75" s="244"/>
      <c r="FK75" s="244"/>
      <c r="FL75" s="244"/>
      <c r="FM75" s="244"/>
      <c r="FN75" s="244"/>
      <c r="FO75" s="244"/>
      <c r="FP75" s="244"/>
      <c r="FQ75" s="244"/>
      <c r="FR75" s="244"/>
      <c r="FS75" s="244"/>
      <c r="FT75" s="244"/>
      <c r="FU75" s="244"/>
      <c r="FV75" s="244"/>
      <c r="FW75" s="244"/>
      <c r="FX75" s="244"/>
      <c r="FY75" s="244"/>
      <c r="FZ75" s="244"/>
      <c r="GA75" s="244"/>
      <c r="GB75" s="244"/>
      <c r="GC75" s="244"/>
      <c r="GD75" s="244"/>
      <c r="GE75" s="244"/>
      <c r="GF75" s="244"/>
      <c r="GG75" s="244"/>
      <c r="GH75" s="244"/>
      <c r="GI75" s="244"/>
      <c r="GJ75" s="244"/>
      <c r="GK75" s="244"/>
      <c r="GL75" s="244"/>
      <c r="GM75" s="244"/>
      <c r="GN75" s="244"/>
      <c r="GO75" s="244"/>
      <c r="GP75" s="244"/>
      <c r="GQ75" s="244"/>
      <c r="GR75" s="244"/>
      <c r="GS75" s="244"/>
      <c r="GT75" s="244"/>
      <c r="GU75" s="244"/>
      <c r="GV75" s="244"/>
      <c r="GW75" s="244"/>
      <c r="GX75" s="244"/>
      <c r="GY75" s="244"/>
      <c r="GZ75" s="244"/>
      <c r="HA75" s="244"/>
      <c r="HB75" s="244"/>
      <c r="HC75" s="244"/>
      <c r="HD75" s="244"/>
      <c r="HE75" s="244"/>
      <c r="HF75" s="244"/>
      <c r="HG75" s="244"/>
      <c r="HH75" s="244"/>
      <c r="HI75" s="244"/>
      <c r="HJ75" s="244"/>
      <c r="HK75" s="244"/>
      <c r="HL75" s="244"/>
      <c r="HM75" s="244"/>
      <c r="HN75" s="244"/>
      <c r="HO75" s="244"/>
      <c r="HP75" s="244"/>
      <c r="HQ75" s="244"/>
      <c r="HR75" s="244"/>
      <c r="HS75" s="244"/>
      <c r="HT75" s="244"/>
      <c r="HU75" s="244"/>
      <c r="HV75" s="244"/>
      <c r="HW75" s="244"/>
      <c r="HX75" s="244"/>
      <c r="HY75" s="244"/>
      <c r="HZ75" s="244"/>
      <c r="IA75" s="244"/>
      <c r="IB75" s="244"/>
      <c r="IC75" s="244"/>
      <c r="ID75" s="244"/>
      <c r="IE75" s="244"/>
      <c r="IF75" s="244"/>
      <c r="IG75" s="244"/>
      <c r="IH75" s="244"/>
      <c r="II75" s="244"/>
      <c r="IJ75" s="244"/>
      <c r="IK75" s="244"/>
      <c r="IL75" s="244"/>
      <c r="IM75" s="244"/>
      <c r="IN75" s="244"/>
      <c r="IO75" s="244"/>
      <c r="IP75" s="244"/>
      <c r="IQ75" s="244"/>
      <c r="IR75" s="244"/>
      <c r="IS75" s="244"/>
      <c r="IT75" s="244"/>
      <c r="IU75" s="244"/>
      <c r="IV75" s="244"/>
      <c r="IW75" s="244"/>
      <c r="IX75" s="244"/>
      <c r="IY75" s="244"/>
      <c r="IZ75" s="244"/>
      <c r="JA75" s="244"/>
      <c r="JB75" s="244"/>
      <c r="JC75" s="244"/>
      <c r="JD75" s="244"/>
      <c r="JE75" s="244"/>
      <c r="JF75" s="244"/>
      <c r="JG75" s="244"/>
      <c r="JH75" s="244"/>
      <c r="JI75" s="244"/>
      <c r="JJ75" s="244"/>
      <c r="JK75" s="244"/>
      <c r="JL75" s="244"/>
      <c r="JM75" s="244"/>
      <c r="JN75" s="244"/>
      <c r="JO75" s="244"/>
      <c r="JP75" s="244"/>
      <c r="JQ75" s="244"/>
      <c r="JR75" s="244"/>
      <c r="JS75" s="244"/>
      <c r="JT75" s="244"/>
      <c r="JU75" s="244"/>
      <c r="JV75" s="244"/>
      <c r="JW75" s="244"/>
      <c r="JX75" s="244"/>
      <c r="JY75" s="244"/>
      <c r="JZ75" s="244"/>
      <c r="KA75" s="244"/>
      <c r="KB75" s="244"/>
      <c r="KC75" s="244"/>
      <c r="KD75" s="244"/>
      <c r="KE75" s="244"/>
      <c r="KF75" s="244"/>
      <c r="KG75" s="244"/>
      <c r="KH75" s="244"/>
      <c r="KI75" s="244"/>
      <c r="KJ75" s="244"/>
      <c r="KK75" s="244"/>
      <c r="KL75" s="244"/>
      <c r="KM75" s="244"/>
      <c r="KN75" s="244"/>
      <c r="KO75" s="244"/>
      <c r="KP75" s="244"/>
      <c r="KQ75" s="244"/>
      <c r="KR75" s="244"/>
      <c r="KS75" s="244"/>
      <c r="KT75" s="244"/>
      <c r="KU75" s="244"/>
      <c r="KV75" s="244"/>
      <c r="KW75" s="244"/>
      <c r="KX75" s="244"/>
      <c r="KY75" s="244"/>
      <c r="KZ75" s="244"/>
      <c r="LA75" s="244"/>
      <c r="LB75" s="244"/>
      <c r="LC75" s="244"/>
      <c r="LD75" s="244"/>
      <c r="LE75" s="244"/>
      <c r="LF75" s="244"/>
      <c r="LG75" s="244"/>
      <c r="LH75" s="244"/>
      <c r="LI75" s="244"/>
      <c r="LJ75" s="244"/>
      <c r="LK75" s="244"/>
      <c r="LL75" s="244"/>
      <c r="LM75" s="244"/>
      <c r="LN75" s="244"/>
      <c r="LO75" s="244"/>
      <c r="LP75" s="244"/>
      <c r="LQ75" s="244"/>
      <c r="LR75" s="244"/>
      <c r="LS75" s="244"/>
      <c r="LT75" s="244"/>
      <c r="LU75" s="244"/>
      <c r="LV75" s="244"/>
      <c r="LW75" s="244"/>
      <c r="LX75" s="244"/>
      <c r="LY75" s="244"/>
      <c r="LZ75" s="244"/>
      <c r="MA75" s="244"/>
      <c r="MB75" s="244"/>
      <c r="MC75" s="244"/>
      <c r="MD75" s="244"/>
      <c r="ME75" s="244"/>
      <c r="MF75" s="244"/>
      <c r="MG75" s="244"/>
      <c r="MH75" s="244"/>
      <c r="MI75" s="244"/>
      <c r="MJ75" s="244"/>
      <c r="MK75" s="244"/>
      <c r="ML75" s="244"/>
      <c r="MM75" s="244"/>
      <c r="MN75" s="244"/>
      <c r="MO75" s="244"/>
      <c r="MP75" s="244"/>
      <c r="MQ75" s="244"/>
      <c r="MR75" s="244"/>
      <c r="MS75" s="244"/>
      <c r="MT75" s="244"/>
      <c r="MU75" s="244"/>
      <c r="MV75" s="244"/>
      <c r="MW75" s="244"/>
      <c r="MX75" s="244"/>
      <c r="MY75" s="244"/>
      <c r="MZ75" s="244"/>
      <c r="NA75" s="244"/>
      <c r="NB75" s="244"/>
      <c r="NC75" s="244"/>
      <c r="ND75" s="244"/>
      <c r="NE75" s="244"/>
      <c r="NF75" s="244"/>
      <c r="NG75" s="244"/>
      <c r="NH75" s="244"/>
      <c r="NI75" s="244"/>
      <c r="NJ75" s="244"/>
      <c r="NK75" s="244"/>
      <c r="NL75" s="244"/>
      <c r="NM75" s="244"/>
      <c r="NN75" s="244"/>
      <c r="NO75" s="244"/>
      <c r="NP75" s="244"/>
      <c r="NQ75" s="244"/>
      <c r="NR75" s="244"/>
      <c r="NS75" s="244"/>
      <c r="NT75" s="244"/>
      <c r="NU75" s="244"/>
      <c r="NV75" s="244"/>
      <c r="NW75" s="244"/>
      <c r="NX75" s="244"/>
      <c r="NY75" s="244"/>
      <c r="NZ75" s="244"/>
      <c r="OA75" s="244"/>
      <c r="OB75" s="244"/>
      <c r="OC75" s="244"/>
      <c r="OD75" s="244"/>
      <c r="OE75" s="244"/>
      <c r="OF75" s="244"/>
      <c r="OG75" s="244"/>
      <c r="OH75" s="244"/>
      <c r="OI75" s="244"/>
      <c r="OJ75" s="244"/>
      <c r="OK75" s="244"/>
      <c r="OL75" s="244"/>
      <c r="OM75" s="244"/>
      <c r="ON75" s="244"/>
      <c r="OO75" s="244"/>
      <c r="OP75" s="244"/>
      <c r="OQ75" s="244"/>
      <c r="OR75" s="244"/>
      <c r="OS75" s="244"/>
      <c r="OT75" s="244"/>
      <c r="OU75" s="244"/>
      <c r="OV75" s="244"/>
      <c r="OW75" s="244"/>
      <c r="OX75" s="244"/>
      <c r="OY75" s="244"/>
      <c r="OZ75" s="244"/>
      <c r="PA75" s="244"/>
      <c r="PB75" s="244"/>
      <c r="PC75" s="244"/>
      <c r="PD75" s="244"/>
      <c r="PE75" s="244"/>
      <c r="PF75" s="244"/>
      <c r="PG75" s="244"/>
      <c r="PH75" s="244"/>
      <c r="PI75" s="244"/>
      <c r="PJ75" s="244"/>
      <c r="PK75" s="244"/>
      <c r="PL75" s="244"/>
      <c r="PM75" s="244"/>
      <c r="PN75" s="244"/>
      <c r="PO75" s="244"/>
      <c r="PP75" s="244"/>
      <c r="PQ75" s="244"/>
      <c r="PR75" s="244"/>
      <c r="PS75" s="244"/>
      <c r="PT75" s="244"/>
      <c r="PU75" s="244"/>
      <c r="PV75" s="244"/>
      <c r="PW75" s="244"/>
      <c r="PX75" s="244"/>
      <c r="PY75" s="244"/>
      <c r="PZ75" s="244"/>
      <c r="QA75" s="244"/>
      <c r="QB75" s="244"/>
      <c r="QC75" s="244"/>
      <c r="QD75" s="244"/>
      <c r="QE75" s="244"/>
      <c r="QF75" s="244"/>
      <c r="QG75" s="244"/>
      <c r="QH75" s="244"/>
      <c r="QI75" s="244"/>
      <c r="QJ75" s="244"/>
      <c r="QK75" s="244"/>
      <c r="QL75" s="244"/>
      <c r="QM75" s="244"/>
      <c r="QN75" s="244"/>
      <c r="QO75" s="244"/>
      <c r="QP75" s="244"/>
      <c r="QQ75" s="244"/>
      <c r="QR75" s="244"/>
      <c r="QS75" s="244"/>
      <c r="QT75" s="244"/>
      <c r="QU75" s="244"/>
      <c r="QV75" s="244"/>
      <c r="QW75" s="244"/>
      <c r="QX75" s="244"/>
      <c r="QY75" s="244"/>
      <c r="QZ75" s="244"/>
      <c r="RA75" s="244"/>
      <c r="RB75" s="244"/>
      <c r="RC75" s="244"/>
      <c r="RD75" s="244"/>
      <c r="RE75" s="244"/>
      <c r="RF75" s="244"/>
      <c r="RG75" s="244"/>
      <c r="RH75" s="244"/>
      <c r="RI75" s="244"/>
      <c r="RJ75" s="244"/>
      <c r="RK75" s="244"/>
      <c r="RL75" s="244"/>
      <c r="RM75" s="244"/>
      <c r="RN75" s="244"/>
      <c r="RO75" s="244"/>
      <c r="RP75" s="244"/>
      <c r="RQ75" s="244"/>
      <c r="RR75" s="244"/>
      <c r="RS75" s="244"/>
      <c r="RT75" s="244"/>
      <c r="RU75" s="244"/>
      <c r="RV75" s="244"/>
      <c r="RW75" s="244"/>
      <c r="RX75" s="244"/>
      <c r="RY75" s="244"/>
      <c r="RZ75" s="244"/>
      <c r="SA75" s="244"/>
      <c r="SB75" s="244"/>
      <c r="SC75" s="244"/>
      <c r="SD75" s="244"/>
      <c r="SE75" s="244"/>
      <c r="SF75" s="244"/>
      <c r="SG75" s="244"/>
      <c r="SH75" s="244"/>
      <c r="SI75" s="244"/>
      <c r="SJ75" s="244"/>
      <c r="SK75" s="244"/>
      <c r="SL75" s="244"/>
      <c r="SM75" s="244"/>
      <c r="SN75" s="244"/>
      <c r="SO75" s="244"/>
      <c r="SP75" s="244"/>
      <c r="SQ75" s="244"/>
      <c r="SR75" s="244"/>
      <c r="SS75" s="244"/>
      <c r="ST75" s="244"/>
      <c r="SU75" s="244"/>
      <c r="SV75" s="244"/>
      <c r="SW75" s="244"/>
      <c r="SX75" s="244"/>
      <c r="SY75" s="244"/>
      <c r="SZ75" s="244"/>
      <c r="TA75" s="244"/>
      <c r="TB75" s="244"/>
      <c r="TC75" s="244"/>
      <c r="TD75" s="244"/>
      <c r="TE75" s="244"/>
      <c r="TF75" s="244"/>
      <c r="TG75" s="244"/>
      <c r="TH75" s="244"/>
      <c r="TI75" s="244"/>
      <c r="TJ75" s="244"/>
      <c r="TK75" s="244"/>
      <c r="TL75" s="244"/>
      <c r="TM75" s="244"/>
      <c r="TN75" s="244"/>
      <c r="TO75" s="244"/>
      <c r="TP75" s="244"/>
      <c r="TQ75" s="244"/>
      <c r="TR75" s="244"/>
      <c r="TS75" s="244"/>
      <c r="TT75" s="244"/>
      <c r="TU75" s="244"/>
      <c r="TV75" s="244"/>
      <c r="TW75" s="244"/>
      <c r="TX75" s="244"/>
      <c r="TY75" s="244"/>
      <c r="TZ75" s="244"/>
      <c r="UA75" s="244"/>
      <c r="UB75" s="244"/>
      <c r="UC75" s="244"/>
      <c r="UD75" s="244"/>
      <c r="UE75" s="244"/>
      <c r="UF75" s="244"/>
      <c r="UG75" s="244"/>
      <c r="UH75" s="244"/>
      <c r="UI75" s="244"/>
      <c r="UJ75" s="244"/>
      <c r="UK75" s="244"/>
      <c r="UL75" s="244"/>
      <c r="UM75" s="244"/>
      <c r="UN75" s="244"/>
      <c r="UO75" s="244"/>
      <c r="UP75" s="244"/>
      <c r="UQ75" s="244"/>
      <c r="UR75" s="244"/>
      <c r="US75" s="244"/>
      <c r="UT75" s="244"/>
      <c r="UU75" s="244"/>
      <c r="UV75" s="244"/>
      <c r="UW75" s="244"/>
      <c r="UX75" s="244"/>
      <c r="UY75" s="244"/>
      <c r="UZ75" s="244"/>
      <c r="VA75" s="244"/>
      <c r="VB75" s="244"/>
      <c r="VC75" s="244"/>
      <c r="VD75" s="244"/>
      <c r="VE75" s="244"/>
      <c r="VF75" s="244"/>
      <c r="VG75" s="244"/>
      <c r="VH75" s="244"/>
      <c r="VI75" s="244"/>
      <c r="VJ75" s="244"/>
      <c r="VK75" s="244"/>
      <c r="VL75" s="244"/>
      <c r="VM75" s="244"/>
      <c r="VN75" s="244"/>
      <c r="VO75" s="244"/>
      <c r="VP75" s="244"/>
      <c r="VQ75" s="244"/>
      <c r="VR75" s="244"/>
      <c r="VS75" s="244"/>
      <c r="VT75" s="244"/>
      <c r="VU75" s="244"/>
      <c r="VV75" s="244"/>
      <c r="VW75" s="244"/>
      <c r="VX75" s="244"/>
      <c r="VY75" s="244"/>
      <c r="VZ75" s="244"/>
      <c r="WA75" s="244"/>
      <c r="WB75" s="244"/>
      <c r="WC75" s="244"/>
      <c r="WD75" s="244"/>
      <c r="WE75" s="244"/>
      <c r="WF75" s="244"/>
      <c r="WG75" s="244"/>
      <c r="WH75" s="244"/>
      <c r="WI75" s="244"/>
      <c r="WJ75" s="244"/>
      <c r="WK75" s="244"/>
      <c r="WL75" s="244"/>
      <c r="WM75" s="244"/>
      <c r="WN75" s="244"/>
      <c r="WO75" s="244"/>
      <c r="WP75" s="244"/>
      <c r="WQ75" s="244"/>
      <c r="WR75" s="244"/>
      <c r="WS75" s="244"/>
      <c r="WT75" s="244"/>
      <c r="WU75" s="244"/>
      <c r="WV75" s="244"/>
      <c r="WW75" s="244"/>
      <c r="WX75" s="244"/>
      <c r="WY75" s="244"/>
      <c r="WZ75" s="244"/>
      <c r="XA75" s="244"/>
      <c r="XB75" s="244"/>
      <c r="XC75" s="244"/>
      <c r="XD75" s="244"/>
      <c r="XE75" s="244"/>
      <c r="XF75" s="244"/>
      <c r="XG75" s="244"/>
      <c r="XH75" s="244"/>
      <c r="XI75" s="244"/>
      <c r="XJ75" s="244"/>
      <c r="XK75" s="244"/>
      <c r="XL75" s="244"/>
      <c r="XM75" s="244"/>
      <c r="XN75" s="244"/>
      <c r="XO75" s="244"/>
      <c r="XP75" s="244"/>
      <c r="XQ75" s="244"/>
      <c r="XR75" s="244"/>
      <c r="XS75" s="244"/>
      <c r="XT75" s="244"/>
      <c r="XU75" s="244"/>
      <c r="XV75" s="244"/>
      <c r="XW75" s="244"/>
      <c r="XX75" s="244"/>
      <c r="XY75" s="244"/>
      <c r="XZ75" s="244"/>
      <c r="YA75" s="244"/>
      <c r="YB75" s="244"/>
      <c r="YC75" s="244"/>
      <c r="YD75" s="244"/>
      <c r="YE75" s="244"/>
      <c r="YF75" s="244"/>
      <c r="YG75" s="244"/>
      <c r="YH75" s="244"/>
      <c r="YI75" s="244"/>
      <c r="YJ75" s="244"/>
      <c r="YK75" s="244"/>
      <c r="YL75" s="244"/>
      <c r="YM75" s="244"/>
      <c r="YN75" s="244"/>
      <c r="YO75" s="244"/>
      <c r="YP75" s="244"/>
      <c r="YQ75" s="244"/>
      <c r="YR75" s="244"/>
      <c r="YS75" s="244"/>
      <c r="YT75" s="244"/>
      <c r="YU75" s="244"/>
      <c r="YV75" s="244"/>
      <c r="YW75" s="244"/>
      <c r="YX75" s="244"/>
      <c r="YY75" s="244"/>
      <c r="YZ75" s="244"/>
      <c r="ZA75" s="244"/>
      <c r="ZB75" s="244"/>
      <c r="ZC75" s="244"/>
      <c r="ZD75" s="244"/>
      <c r="ZE75" s="244"/>
      <c r="ZF75" s="244"/>
      <c r="ZG75" s="244"/>
      <c r="ZH75" s="244"/>
      <c r="ZI75" s="244"/>
      <c r="ZJ75" s="244"/>
      <c r="ZK75" s="244"/>
      <c r="ZL75" s="244"/>
      <c r="ZM75" s="244"/>
      <c r="ZN75" s="244"/>
      <c r="ZO75" s="244"/>
      <c r="ZP75" s="244"/>
      <c r="ZQ75" s="244"/>
      <c r="ZR75" s="244"/>
      <c r="ZS75" s="244"/>
      <c r="ZT75" s="244"/>
      <c r="ZU75" s="244"/>
      <c r="ZV75" s="244"/>
      <c r="ZW75" s="244"/>
      <c r="ZX75" s="244"/>
      <c r="ZY75" s="244"/>
      <c r="ZZ75" s="244"/>
      <c r="AAA75" s="244"/>
      <c r="AAB75" s="244"/>
      <c r="AAC75" s="244"/>
      <c r="AAD75" s="244"/>
      <c r="AAE75" s="244"/>
      <c r="AAF75" s="244"/>
      <c r="AAG75" s="244"/>
      <c r="AAH75" s="244"/>
      <c r="AAI75" s="244"/>
      <c r="AAJ75" s="244"/>
      <c r="AAK75" s="244"/>
      <c r="AAL75" s="244"/>
      <c r="AAM75" s="244"/>
      <c r="AAN75" s="244"/>
      <c r="AAO75" s="244"/>
      <c r="AAP75" s="244"/>
      <c r="AAQ75" s="244"/>
      <c r="AAR75" s="244"/>
      <c r="AAS75" s="244"/>
      <c r="AAT75" s="244"/>
      <c r="AAU75" s="244"/>
      <c r="AAV75" s="244"/>
      <c r="AAW75" s="244"/>
      <c r="AAX75" s="244"/>
      <c r="AAY75" s="244"/>
      <c r="AAZ75" s="244"/>
      <c r="ABA75" s="244"/>
      <c r="ABB75" s="244"/>
      <c r="ABC75" s="244"/>
      <c r="ABD75" s="244"/>
      <c r="ABE75" s="244"/>
      <c r="ABF75" s="244"/>
      <c r="ABG75" s="244"/>
      <c r="ABH75" s="244"/>
      <c r="ABI75" s="244"/>
      <c r="ABJ75" s="244"/>
      <c r="ABK75" s="244"/>
      <c r="ABL75" s="244"/>
      <c r="ABM75" s="244"/>
      <c r="ABN75" s="244"/>
      <c r="ABO75" s="244"/>
      <c r="ABP75" s="244"/>
      <c r="ABQ75" s="244"/>
      <c r="ABR75" s="244"/>
      <c r="ABS75" s="244"/>
      <c r="ABT75" s="244"/>
      <c r="ABU75" s="244"/>
      <c r="ABV75" s="244"/>
      <c r="ABW75" s="244"/>
      <c r="ABX75" s="244"/>
      <c r="ABY75" s="244"/>
      <c r="ABZ75" s="244"/>
      <c r="ACA75" s="244"/>
      <c r="ACB75" s="244"/>
      <c r="ACC75" s="244"/>
      <c r="ACD75" s="244"/>
      <c r="ACE75" s="244"/>
      <c r="ACF75" s="244"/>
      <c r="ACG75" s="244"/>
      <c r="ACH75" s="244"/>
      <c r="ACI75" s="244"/>
      <c r="ACJ75" s="244"/>
      <c r="ACK75" s="244"/>
      <c r="ACL75" s="244"/>
      <c r="ACM75" s="244"/>
      <c r="ACN75" s="244"/>
      <c r="ACO75" s="244"/>
      <c r="ACP75" s="244"/>
      <c r="ACQ75" s="244"/>
      <c r="ACR75" s="244"/>
      <c r="ACS75" s="244"/>
      <c r="ACT75" s="244"/>
      <c r="ACU75" s="244"/>
      <c r="ACV75" s="244"/>
      <c r="ACW75" s="244"/>
      <c r="ACX75" s="244"/>
      <c r="ACY75" s="244"/>
      <c r="ACZ75" s="244"/>
      <c r="ADA75" s="244"/>
      <c r="ADB75" s="244"/>
      <c r="ADC75" s="244"/>
      <c r="ADD75" s="244"/>
      <c r="ADE75" s="244"/>
      <c r="ADF75" s="244"/>
      <c r="ADG75" s="244"/>
      <c r="ADH75" s="244"/>
      <c r="ADI75" s="244"/>
      <c r="ADJ75" s="244"/>
      <c r="ADK75" s="244"/>
      <c r="ADL75" s="244"/>
      <c r="ADM75" s="244"/>
      <c r="ADN75" s="244"/>
      <c r="ADO75" s="244"/>
      <c r="ADP75" s="244"/>
      <c r="ADQ75" s="244"/>
      <c r="ADR75" s="244"/>
      <c r="ADS75" s="244"/>
      <c r="ADT75" s="244"/>
      <c r="ADU75" s="244"/>
      <c r="ADV75" s="244"/>
      <c r="ADW75" s="244"/>
      <c r="ADX75" s="244"/>
      <c r="ADY75" s="244"/>
      <c r="ADZ75" s="244"/>
      <c r="AEA75" s="244"/>
      <c r="AEB75" s="244"/>
      <c r="AEC75" s="244"/>
      <c r="AED75" s="244"/>
      <c r="AEE75" s="244"/>
      <c r="AEF75" s="244"/>
      <c r="AEG75" s="244"/>
      <c r="AEH75" s="244"/>
      <c r="AEI75" s="244"/>
      <c r="AEJ75" s="244"/>
      <c r="AEK75" s="244"/>
      <c r="AEL75" s="244"/>
      <c r="AEM75" s="244"/>
      <c r="AEN75" s="244"/>
      <c r="AEO75" s="244"/>
      <c r="AEP75" s="244"/>
      <c r="AEQ75" s="244"/>
      <c r="AER75" s="244"/>
      <c r="AES75" s="244"/>
      <c r="AET75" s="244"/>
      <c r="AEU75" s="244"/>
      <c r="AEV75" s="244"/>
      <c r="AEW75" s="244"/>
      <c r="AEX75" s="244"/>
      <c r="AEY75" s="244"/>
      <c r="AEZ75" s="244"/>
      <c r="AFA75" s="244"/>
      <c r="AFB75" s="244"/>
      <c r="AFC75" s="244"/>
      <c r="AFD75" s="244"/>
      <c r="AFE75" s="244"/>
      <c r="AFF75" s="244"/>
      <c r="AFG75" s="244"/>
      <c r="AFH75" s="244"/>
      <c r="AFI75" s="244"/>
      <c r="AFJ75" s="244"/>
      <c r="AFK75" s="244"/>
      <c r="AFL75" s="244"/>
      <c r="AFM75" s="244"/>
      <c r="AFN75" s="244"/>
      <c r="AFO75" s="244"/>
      <c r="AFP75" s="244"/>
      <c r="AFQ75" s="244"/>
      <c r="AFR75" s="244"/>
      <c r="AFS75" s="244"/>
      <c r="AFT75" s="244"/>
      <c r="AFU75" s="244"/>
      <c r="AFV75" s="244"/>
      <c r="AFW75" s="244"/>
      <c r="AFX75" s="244"/>
      <c r="AFY75" s="244"/>
      <c r="AFZ75" s="244"/>
      <c r="AGA75" s="244"/>
      <c r="AGB75" s="244"/>
      <c r="AGC75" s="244"/>
      <c r="AGD75" s="244"/>
      <c r="AGE75" s="244"/>
      <c r="AGF75" s="244"/>
      <c r="AGG75" s="244"/>
      <c r="AGH75" s="244"/>
      <c r="AGI75" s="244"/>
      <c r="AGJ75" s="244"/>
      <c r="AGK75" s="244"/>
      <c r="AGL75" s="244"/>
      <c r="AGM75" s="244"/>
      <c r="AGN75" s="244"/>
      <c r="AGO75" s="244"/>
      <c r="AGP75" s="244"/>
      <c r="AGQ75" s="244"/>
      <c r="AGR75" s="244"/>
      <c r="AGS75" s="244"/>
      <c r="AGT75" s="244"/>
      <c r="AGU75" s="244"/>
      <c r="AGV75" s="244"/>
      <c r="AGW75" s="244"/>
      <c r="AGX75" s="244"/>
      <c r="AGY75" s="244"/>
      <c r="AGZ75" s="244"/>
      <c r="AHA75" s="244"/>
      <c r="AHB75" s="244"/>
      <c r="AHC75" s="244"/>
      <c r="AHD75" s="244"/>
      <c r="AHE75" s="244"/>
      <c r="AHF75" s="244"/>
      <c r="AHG75" s="244"/>
      <c r="AHH75" s="244"/>
      <c r="AHI75" s="244"/>
      <c r="AHJ75" s="244"/>
      <c r="AHK75" s="244"/>
      <c r="AHL75" s="244"/>
      <c r="AHM75" s="244"/>
      <c r="AHN75" s="244"/>
      <c r="AHO75" s="244"/>
      <c r="AHP75" s="244"/>
      <c r="AHQ75" s="244"/>
      <c r="AHR75" s="244"/>
      <c r="AHS75" s="244"/>
      <c r="AHT75" s="244"/>
      <c r="AHU75" s="244"/>
      <c r="AHV75" s="244"/>
      <c r="AHW75" s="244"/>
      <c r="AHX75" s="244"/>
      <c r="AHY75" s="244"/>
      <c r="AHZ75" s="244"/>
      <c r="AIA75" s="244"/>
      <c r="AIB75" s="244"/>
      <c r="AIC75" s="244"/>
      <c r="AID75" s="244"/>
      <c r="AIE75" s="244"/>
      <c r="AIF75" s="244"/>
      <c r="AIG75" s="244"/>
      <c r="AIH75" s="244"/>
      <c r="AII75" s="244"/>
      <c r="AIJ75" s="244"/>
      <c r="AIK75" s="244"/>
      <c r="AIL75" s="244"/>
      <c r="AIM75" s="244"/>
      <c r="AIN75" s="244"/>
      <c r="AIO75" s="244"/>
      <c r="AIP75" s="244"/>
      <c r="AIQ75" s="244"/>
      <c r="AIR75" s="244"/>
      <c r="AIS75" s="244"/>
      <c r="AIT75" s="244"/>
      <c r="AIU75" s="244"/>
      <c r="AIV75" s="244"/>
      <c r="AIW75" s="244"/>
      <c r="AIX75" s="244"/>
      <c r="AIY75" s="244"/>
      <c r="AIZ75" s="244"/>
      <c r="AJA75" s="244"/>
      <c r="AJB75" s="244"/>
      <c r="AJC75" s="244"/>
      <c r="AJD75" s="244"/>
      <c r="AJE75" s="244"/>
      <c r="AJF75" s="244"/>
      <c r="AJG75" s="244"/>
      <c r="AJH75" s="244"/>
      <c r="AJI75" s="244"/>
      <c r="AJJ75" s="244"/>
      <c r="AJK75" s="244"/>
      <c r="AJL75" s="244"/>
      <c r="AJM75" s="244"/>
      <c r="AJN75" s="244"/>
      <c r="AJO75" s="244"/>
      <c r="AJP75" s="244"/>
      <c r="AJQ75" s="244"/>
      <c r="AJR75" s="244"/>
      <c r="AJS75" s="244"/>
      <c r="AJT75" s="244"/>
      <c r="AJU75" s="244"/>
      <c r="AJV75" s="244"/>
      <c r="AJW75" s="244"/>
      <c r="AJX75" s="244"/>
      <c r="AJY75" s="244"/>
      <c r="AJZ75" s="244"/>
      <c r="AKA75" s="244"/>
      <c r="AKB75" s="244"/>
      <c r="AKC75" s="244"/>
      <c r="AKD75" s="244"/>
      <c r="AKE75" s="244"/>
      <c r="AKF75" s="244"/>
      <c r="AKG75" s="244"/>
      <c r="AKH75" s="244"/>
      <c r="AKI75" s="244"/>
      <c r="AKJ75" s="244"/>
      <c r="AKK75" s="244"/>
      <c r="AKL75" s="244"/>
      <c r="AKM75" s="244"/>
      <c r="AKN75" s="244"/>
      <c r="AKO75" s="244"/>
      <c r="AKP75" s="244"/>
      <c r="AKQ75" s="244"/>
      <c r="AKR75" s="244"/>
      <c r="AKS75" s="244"/>
      <c r="AKT75" s="244"/>
      <c r="AKU75" s="244"/>
      <c r="AKV75" s="244"/>
      <c r="AKW75" s="244"/>
      <c r="AKX75" s="244"/>
      <c r="AKY75" s="244"/>
      <c r="AKZ75" s="244"/>
      <c r="ALA75" s="244"/>
      <c r="ALB75" s="244"/>
      <c r="ALC75" s="244"/>
      <c r="ALD75" s="244"/>
      <c r="ALE75" s="244"/>
      <c r="ALF75" s="244"/>
      <c r="ALG75" s="244"/>
      <c r="ALH75" s="244"/>
      <c r="ALI75" s="244"/>
      <c r="ALJ75" s="244"/>
      <c r="ALK75" s="244"/>
      <c r="ALL75" s="244"/>
      <c r="ALM75" s="244"/>
      <c r="ALN75" s="244"/>
      <c r="ALO75" s="244"/>
      <c r="ALP75" s="244"/>
      <c r="ALQ75" s="244"/>
      <c r="ALR75" s="244"/>
      <c r="ALS75" s="244"/>
      <c r="ALT75" s="244"/>
      <c r="ALU75" s="244"/>
      <c r="ALV75" s="244"/>
      <c r="ALW75" s="244"/>
      <c r="ALX75" s="244"/>
      <c r="ALY75" s="244"/>
      <c r="ALZ75" s="244"/>
      <c r="AMA75" s="244"/>
      <c r="AMB75" s="244"/>
      <c r="AMC75" s="244"/>
      <c r="AMD75" s="244"/>
      <c r="AME75" s="244"/>
      <c r="AMF75" s="244"/>
      <c r="AMG75" s="244"/>
      <c r="AMH75" s="244"/>
      <c r="AMI75" s="244"/>
      <c r="AMJ75" s="244"/>
      <c r="AMK75" s="244"/>
      <c r="AML75" s="244"/>
      <c r="AMM75" s="244"/>
      <c r="AMN75" s="244"/>
      <c r="AMO75" s="244"/>
      <c r="AMP75" s="244"/>
      <c r="AMQ75" s="244"/>
      <c r="AMR75" s="244"/>
      <c r="AMS75" s="244"/>
      <c r="AMT75" s="244"/>
      <c r="AMU75" s="244"/>
      <c r="AMV75" s="244"/>
      <c r="AMW75" s="244"/>
      <c r="AMX75" s="244"/>
      <c r="AMY75" s="244"/>
      <c r="AMZ75" s="244"/>
      <c r="ANA75" s="244"/>
      <c r="ANB75" s="244"/>
      <c r="ANC75" s="244"/>
      <c r="AND75" s="244"/>
      <c r="ANE75" s="244"/>
      <c r="ANF75" s="244"/>
      <c r="ANG75" s="244"/>
      <c r="ANH75" s="244"/>
      <c r="ANI75" s="244"/>
      <c r="ANJ75" s="244"/>
      <c r="ANK75" s="244"/>
      <c r="ANL75" s="244"/>
      <c r="ANM75" s="244"/>
      <c r="ANN75" s="244"/>
      <c r="ANO75" s="244"/>
      <c r="ANP75" s="244"/>
      <c r="ANQ75" s="244"/>
      <c r="ANR75" s="244"/>
      <c r="ANS75" s="244"/>
      <c r="ANT75" s="244"/>
      <c r="ANU75" s="244"/>
      <c r="ANV75" s="244"/>
      <c r="ANW75" s="244"/>
      <c r="ANX75" s="244"/>
      <c r="ANY75" s="244"/>
      <c r="ANZ75" s="244"/>
      <c r="AOA75" s="244"/>
      <c r="AOB75" s="244"/>
      <c r="AOC75" s="244"/>
      <c r="AOD75" s="244"/>
      <c r="AOE75" s="244"/>
      <c r="AOF75" s="244"/>
      <c r="AOG75" s="244"/>
      <c r="AOH75" s="244"/>
      <c r="AOI75" s="244"/>
      <c r="AOJ75" s="244"/>
      <c r="AOK75" s="244"/>
      <c r="AOL75" s="244"/>
      <c r="AOM75" s="244"/>
      <c r="AON75" s="244"/>
      <c r="AOO75" s="244"/>
      <c r="AOP75" s="244"/>
      <c r="AOQ75" s="244"/>
      <c r="AOR75" s="244"/>
      <c r="AOS75" s="244"/>
      <c r="AOT75" s="244"/>
      <c r="AOU75" s="244"/>
      <c r="AOV75" s="244"/>
      <c r="AOW75" s="244"/>
      <c r="AOX75" s="244"/>
      <c r="AOY75" s="244"/>
      <c r="AOZ75" s="244"/>
      <c r="APA75" s="244"/>
      <c r="APB75" s="244"/>
      <c r="APC75" s="244"/>
      <c r="APD75" s="244"/>
      <c r="APE75" s="244"/>
      <c r="APF75" s="244"/>
      <c r="APG75" s="244"/>
      <c r="APH75" s="244"/>
      <c r="API75" s="244"/>
      <c r="APJ75" s="244"/>
      <c r="APK75" s="244"/>
      <c r="APL75" s="244"/>
      <c r="APM75" s="244"/>
      <c r="APN75" s="244"/>
      <c r="APO75" s="244"/>
      <c r="APP75" s="244"/>
      <c r="APQ75" s="244"/>
      <c r="APR75" s="244"/>
      <c r="APS75" s="244"/>
      <c r="APT75" s="244"/>
      <c r="APU75" s="244"/>
      <c r="APV75" s="244"/>
      <c r="APW75" s="244"/>
      <c r="APX75" s="244"/>
      <c r="APY75" s="244"/>
      <c r="APZ75" s="244"/>
      <c r="AQA75" s="244"/>
      <c r="AQB75" s="244"/>
      <c r="AQC75" s="244"/>
      <c r="AQD75" s="244"/>
      <c r="AQE75" s="244"/>
      <c r="AQF75" s="244"/>
      <c r="AQG75" s="244"/>
      <c r="AQH75" s="244"/>
      <c r="AQI75" s="244"/>
      <c r="AQJ75" s="244"/>
      <c r="AQK75" s="244"/>
      <c r="AQL75" s="244"/>
      <c r="AQM75" s="244"/>
      <c r="AQN75" s="244"/>
      <c r="AQO75" s="244"/>
      <c r="AQP75" s="244"/>
      <c r="AQQ75" s="244"/>
      <c r="AQR75" s="244"/>
      <c r="AQS75" s="244"/>
      <c r="AQT75" s="244"/>
    </row>
    <row r="76" spans="1:1138" ht="15" customHeight="1">
      <c r="A76" s="97" t="s">
        <v>117</v>
      </c>
      <c r="B76" s="98" t="s">
        <v>118</v>
      </c>
      <c r="C76" s="107"/>
      <c r="D76" s="48"/>
      <c r="E76" s="48"/>
      <c r="F76" s="49"/>
      <c r="G76" s="262"/>
      <c r="H76" s="263"/>
      <c r="I76" s="264"/>
      <c r="J76" s="262"/>
      <c r="K76" s="263"/>
      <c r="L76" s="264"/>
      <c r="M76" s="262"/>
      <c r="N76" s="263"/>
      <c r="O76" s="264"/>
      <c r="P76" s="262"/>
      <c r="Q76" s="263"/>
      <c r="R76" s="264"/>
      <c r="S76" s="262"/>
    </row>
    <row r="77" spans="1:1138" ht="15" customHeight="1">
      <c r="A77" s="82" t="s">
        <v>119</v>
      </c>
      <c r="B77" s="13" t="s">
        <v>120</v>
      </c>
      <c r="C77" s="80"/>
      <c r="D77" s="70"/>
      <c r="E77" s="124"/>
      <c r="F77" s="71"/>
      <c r="G77" s="262"/>
      <c r="H77" s="263"/>
      <c r="I77" s="264"/>
      <c r="J77" s="262"/>
      <c r="K77" s="263"/>
      <c r="L77" s="264"/>
      <c r="M77" s="262"/>
      <c r="N77" s="263"/>
      <c r="O77" s="264"/>
      <c r="P77" s="262"/>
      <c r="Q77" s="263"/>
      <c r="R77" s="264"/>
      <c r="S77" s="262"/>
    </row>
    <row r="78" spans="1:1138" ht="15" customHeight="1">
      <c r="A78" s="82" t="s">
        <v>121</v>
      </c>
      <c r="B78" s="13" t="s">
        <v>122</v>
      </c>
      <c r="C78" s="80"/>
      <c r="D78" s="70"/>
      <c r="E78" s="124"/>
      <c r="F78" s="71"/>
      <c r="G78" s="262"/>
      <c r="H78" s="263"/>
      <c r="I78" s="264"/>
      <c r="J78" s="262"/>
      <c r="K78" s="263"/>
      <c r="L78" s="264"/>
      <c r="M78" s="262"/>
      <c r="N78" s="263"/>
      <c r="O78" s="264"/>
      <c r="P78" s="262"/>
      <c r="Q78" s="263"/>
      <c r="R78" s="264"/>
      <c r="S78" s="262"/>
    </row>
    <row r="79" spans="1:1138" ht="15" customHeight="1">
      <c r="A79" s="82" t="s">
        <v>123</v>
      </c>
      <c r="B79" s="13" t="s">
        <v>124</v>
      </c>
      <c r="C79" s="80"/>
      <c r="D79" s="70"/>
      <c r="E79" s="124"/>
      <c r="F79" s="71"/>
      <c r="G79" s="262"/>
      <c r="H79" s="263"/>
      <c r="I79" s="264"/>
      <c r="J79" s="262"/>
      <c r="K79" s="263"/>
      <c r="L79" s="264"/>
      <c r="M79" s="262"/>
      <c r="N79" s="263"/>
      <c r="O79" s="264"/>
      <c r="P79" s="262"/>
      <c r="Q79" s="263"/>
      <c r="R79" s="264"/>
      <c r="S79" s="262"/>
    </row>
    <row r="80" spans="1:1138" ht="15" customHeight="1">
      <c r="A80" s="82" t="s">
        <v>125</v>
      </c>
      <c r="B80" s="13" t="s">
        <v>126</v>
      </c>
      <c r="C80" s="80"/>
      <c r="D80" s="70"/>
      <c r="E80" s="124"/>
      <c r="F80" s="71"/>
      <c r="G80" s="262"/>
      <c r="H80" s="263"/>
      <c r="I80" s="264"/>
      <c r="J80" s="262"/>
      <c r="K80" s="263"/>
      <c r="L80" s="264"/>
      <c r="M80" s="262"/>
      <c r="N80" s="263"/>
      <c r="O80" s="264"/>
      <c r="P80" s="262"/>
      <c r="Q80" s="263"/>
      <c r="R80" s="264"/>
      <c r="S80" s="262"/>
    </row>
    <row r="81" spans="1:1138" ht="15" customHeight="1">
      <c r="A81" s="82" t="s">
        <v>127</v>
      </c>
      <c r="B81" s="13" t="s">
        <v>128</v>
      </c>
      <c r="C81" s="80"/>
      <c r="D81" s="70"/>
      <c r="E81" s="124"/>
      <c r="F81" s="71"/>
      <c r="G81" s="262"/>
      <c r="H81" s="263"/>
      <c r="I81" s="264"/>
      <c r="J81" s="262"/>
      <c r="K81" s="263"/>
      <c r="L81" s="264"/>
      <c r="M81" s="262"/>
      <c r="N81" s="263"/>
      <c r="O81" s="264"/>
      <c r="P81" s="262"/>
      <c r="Q81" s="263"/>
      <c r="R81" s="264"/>
      <c r="S81" s="262"/>
    </row>
    <row r="82" spans="1:1138" ht="15" customHeight="1">
      <c r="A82" s="82" t="s">
        <v>129</v>
      </c>
      <c r="B82" s="13" t="s">
        <v>130</v>
      </c>
      <c r="C82" s="80"/>
      <c r="D82" s="70"/>
      <c r="E82" s="124"/>
      <c r="F82" s="71"/>
      <c r="G82" s="262"/>
      <c r="H82" s="263"/>
      <c r="I82" s="264"/>
      <c r="J82" s="262"/>
      <c r="K82" s="263"/>
      <c r="L82" s="264"/>
      <c r="M82" s="262"/>
      <c r="N82" s="263"/>
      <c r="O82" s="264"/>
      <c r="P82" s="262"/>
      <c r="Q82" s="263"/>
      <c r="R82" s="264"/>
      <c r="S82" s="262"/>
    </row>
    <row r="83" spans="1:1138" ht="15" customHeight="1">
      <c r="A83" s="82" t="s">
        <v>131</v>
      </c>
      <c r="B83" s="13" t="s">
        <v>132</v>
      </c>
      <c r="C83" s="80"/>
      <c r="D83" s="70"/>
      <c r="E83" s="124"/>
      <c r="F83" s="71"/>
      <c r="G83" s="262"/>
      <c r="H83" s="263"/>
      <c r="I83" s="264"/>
      <c r="J83" s="262"/>
      <c r="K83" s="263"/>
      <c r="L83" s="264"/>
      <c r="M83" s="262"/>
      <c r="N83" s="263"/>
      <c r="O83" s="264"/>
      <c r="P83" s="262"/>
      <c r="Q83" s="263"/>
      <c r="R83" s="264"/>
      <c r="S83" s="262"/>
    </row>
    <row r="84" spans="1:1138" ht="15" customHeight="1">
      <c r="A84" s="82" t="s">
        <v>133</v>
      </c>
      <c r="B84" s="13" t="s">
        <v>134</v>
      </c>
      <c r="C84" s="80"/>
      <c r="D84" s="70"/>
      <c r="E84" s="124"/>
      <c r="F84" s="71"/>
      <c r="G84" s="262"/>
      <c r="H84" s="263"/>
      <c r="I84" s="264"/>
      <c r="J84" s="262"/>
      <c r="K84" s="263"/>
      <c r="L84" s="264"/>
      <c r="M84" s="262"/>
      <c r="N84" s="263"/>
      <c r="O84" s="264"/>
      <c r="P84" s="262"/>
      <c r="Q84" s="263"/>
      <c r="R84" s="264"/>
      <c r="S84" s="262"/>
    </row>
    <row r="85" spans="1:1138" ht="15" customHeight="1">
      <c r="A85" s="82" t="s">
        <v>135</v>
      </c>
      <c r="B85" s="13" t="s">
        <v>136</v>
      </c>
      <c r="C85" s="80"/>
      <c r="D85" s="85"/>
      <c r="E85" s="125"/>
      <c r="F85" s="87"/>
      <c r="G85" s="262"/>
      <c r="H85" s="263"/>
      <c r="I85" s="264"/>
      <c r="J85" s="262"/>
      <c r="K85" s="263"/>
      <c r="L85" s="264"/>
      <c r="M85" s="262"/>
      <c r="N85" s="263"/>
      <c r="O85" s="264"/>
      <c r="P85" s="262"/>
      <c r="Q85" s="263"/>
      <c r="R85" s="264"/>
      <c r="S85" s="262"/>
    </row>
    <row r="86" spans="1:1138" s="50" customFormat="1" ht="15" customHeight="1" thickBot="1">
      <c r="A86" s="122" t="s">
        <v>137</v>
      </c>
      <c r="B86" s="14" t="s">
        <v>138</v>
      </c>
      <c r="C86" s="58"/>
      <c r="D86" s="59"/>
      <c r="E86" s="126"/>
      <c r="F86" s="61"/>
      <c r="G86" s="262"/>
      <c r="H86" s="263"/>
      <c r="I86" s="264"/>
      <c r="J86" s="262"/>
      <c r="K86" s="263"/>
      <c r="L86" s="264"/>
      <c r="M86" s="262"/>
      <c r="N86" s="263"/>
      <c r="O86" s="264"/>
      <c r="P86" s="262"/>
      <c r="Q86" s="263"/>
      <c r="R86" s="264"/>
      <c r="S86" s="262"/>
      <c r="T86" s="244"/>
      <c r="U86" s="244"/>
      <c r="V86" s="244"/>
      <c r="W86" s="244"/>
      <c r="X86" s="244"/>
      <c r="Y86" s="244"/>
      <c r="Z86" s="244"/>
      <c r="AA86" s="244"/>
      <c r="AB86" s="244"/>
      <c r="AC86" s="244"/>
      <c r="AD86" s="244"/>
      <c r="AE86" s="244"/>
      <c r="AF86" s="244"/>
      <c r="AG86" s="244"/>
      <c r="AH86" s="244"/>
      <c r="AI86" s="244"/>
      <c r="AJ86" s="244"/>
      <c r="AK86" s="244"/>
      <c r="AL86" s="244"/>
      <c r="AM86" s="244"/>
      <c r="AN86" s="244"/>
      <c r="AO86" s="244"/>
      <c r="AP86" s="244"/>
      <c r="AQ86" s="244"/>
      <c r="AR86" s="244"/>
      <c r="AS86" s="244"/>
      <c r="AT86" s="244"/>
      <c r="AU86" s="244"/>
      <c r="AV86" s="244"/>
      <c r="AW86" s="244"/>
      <c r="AX86" s="244"/>
      <c r="AY86" s="244"/>
      <c r="AZ86" s="244"/>
      <c r="BA86" s="244"/>
      <c r="BB86" s="244"/>
      <c r="BC86" s="244"/>
      <c r="BD86" s="244"/>
      <c r="BE86" s="244"/>
      <c r="BF86" s="244"/>
      <c r="BG86" s="244"/>
      <c r="BH86" s="244"/>
      <c r="BI86" s="244"/>
      <c r="BJ86" s="244"/>
      <c r="BK86" s="244"/>
      <c r="BL86" s="244"/>
      <c r="BM86" s="244"/>
      <c r="BN86" s="244"/>
      <c r="BO86" s="244"/>
      <c r="BP86" s="244"/>
      <c r="BQ86" s="244"/>
      <c r="BR86" s="244"/>
      <c r="BS86" s="244"/>
      <c r="BT86" s="244"/>
      <c r="BU86" s="244"/>
      <c r="BV86" s="244"/>
      <c r="BW86" s="244"/>
      <c r="BX86" s="244"/>
      <c r="BY86" s="244"/>
      <c r="BZ86" s="244"/>
      <c r="CA86" s="244"/>
      <c r="CB86" s="244"/>
      <c r="CC86" s="244"/>
      <c r="CD86" s="244"/>
      <c r="CE86" s="244"/>
      <c r="CF86" s="244"/>
      <c r="CG86" s="244"/>
      <c r="CH86" s="244"/>
      <c r="CI86" s="244"/>
      <c r="CJ86" s="244"/>
      <c r="CK86" s="244"/>
      <c r="CL86" s="244"/>
      <c r="CM86" s="244"/>
      <c r="CN86" s="244"/>
      <c r="CO86" s="244"/>
      <c r="CP86" s="244"/>
      <c r="CQ86" s="244"/>
      <c r="CR86" s="244"/>
      <c r="CS86" s="244"/>
      <c r="CT86" s="244"/>
      <c r="CU86" s="244"/>
      <c r="CV86" s="244"/>
      <c r="CW86" s="244"/>
      <c r="CX86" s="244"/>
      <c r="CY86" s="244"/>
      <c r="CZ86" s="244"/>
      <c r="DA86" s="244"/>
      <c r="DB86" s="244"/>
      <c r="DC86" s="244"/>
      <c r="DD86" s="244"/>
      <c r="DE86" s="244"/>
      <c r="DF86" s="244"/>
      <c r="DG86" s="244"/>
      <c r="DH86" s="244"/>
      <c r="DI86" s="244"/>
      <c r="DJ86" s="244"/>
      <c r="DK86" s="244"/>
      <c r="DL86" s="244"/>
      <c r="DM86" s="244"/>
      <c r="DN86" s="244"/>
      <c r="DO86" s="244"/>
      <c r="DP86" s="244"/>
      <c r="DQ86" s="244"/>
      <c r="DR86" s="244"/>
      <c r="DS86" s="244"/>
      <c r="DT86" s="244"/>
      <c r="DU86" s="244"/>
      <c r="DV86" s="244"/>
      <c r="DW86" s="244"/>
      <c r="DX86" s="244"/>
      <c r="DY86" s="244"/>
      <c r="DZ86" s="244"/>
      <c r="EA86" s="244"/>
      <c r="EB86" s="244"/>
      <c r="EC86" s="244"/>
      <c r="ED86" s="244"/>
      <c r="EE86" s="244"/>
      <c r="EF86" s="244"/>
      <c r="EG86" s="244"/>
      <c r="EH86" s="244"/>
      <c r="EI86" s="244"/>
      <c r="EJ86" s="244"/>
      <c r="EK86" s="244"/>
      <c r="EL86" s="244"/>
      <c r="EM86" s="244"/>
      <c r="EN86" s="244"/>
      <c r="EO86" s="244"/>
      <c r="EP86" s="244"/>
      <c r="EQ86" s="244"/>
      <c r="ER86" s="244"/>
      <c r="ES86" s="244"/>
      <c r="ET86" s="244"/>
      <c r="EU86" s="244"/>
      <c r="EV86" s="244"/>
      <c r="EW86" s="244"/>
      <c r="EX86" s="244"/>
      <c r="EY86" s="244"/>
      <c r="EZ86" s="244"/>
      <c r="FA86" s="244"/>
      <c r="FB86" s="244"/>
      <c r="FC86" s="244"/>
      <c r="FD86" s="244"/>
      <c r="FE86" s="244"/>
      <c r="FF86" s="244"/>
      <c r="FG86" s="244"/>
      <c r="FH86" s="244"/>
      <c r="FI86" s="244"/>
      <c r="FJ86" s="244"/>
      <c r="FK86" s="244"/>
      <c r="FL86" s="244"/>
      <c r="FM86" s="244"/>
      <c r="FN86" s="244"/>
      <c r="FO86" s="244"/>
      <c r="FP86" s="244"/>
      <c r="FQ86" s="244"/>
      <c r="FR86" s="244"/>
      <c r="FS86" s="244"/>
      <c r="FT86" s="244"/>
      <c r="FU86" s="244"/>
      <c r="FV86" s="244"/>
      <c r="FW86" s="244"/>
      <c r="FX86" s="244"/>
      <c r="FY86" s="244"/>
      <c r="FZ86" s="244"/>
      <c r="GA86" s="244"/>
      <c r="GB86" s="244"/>
      <c r="GC86" s="244"/>
      <c r="GD86" s="244"/>
      <c r="GE86" s="244"/>
      <c r="GF86" s="244"/>
      <c r="GG86" s="244"/>
      <c r="GH86" s="244"/>
      <c r="GI86" s="244"/>
      <c r="GJ86" s="244"/>
      <c r="GK86" s="244"/>
      <c r="GL86" s="244"/>
      <c r="GM86" s="244"/>
      <c r="GN86" s="244"/>
      <c r="GO86" s="244"/>
      <c r="GP86" s="244"/>
      <c r="GQ86" s="244"/>
      <c r="GR86" s="244"/>
      <c r="GS86" s="244"/>
      <c r="GT86" s="244"/>
      <c r="GU86" s="244"/>
      <c r="GV86" s="244"/>
      <c r="GW86" s="244"/>
      <c r="GX86" s="244"/>
      <c r="GY86" s="244"/>
      <c r="GZ86" s="244"/>
      <c r="HA86" s="244"/>
      <c r="HB86" s="244"/>
      <c r="HC86" s="244"/>
      <c r="HD86" s="244"/>
      <c r="HE86" s="244"/>
      <c r="HF86" s="244"/>
      <c r="HG86" s="244"/>
      <c r="HH86" s="244"/>
      <c r="HI86" s="244"/>
      <c r="HJ86" s="244"/>
      <c r="HK86" s="244"/>
      <c r="HL86" s="244"/>
      <c r="HM86" s="244"/>
      <c r="HN86" s="244"/>
      <c r="HO86" s="244"/>
      <c r="HP86" s="244"/>
      <c r="HQ86" s="244"/>
      <c r="HR86" s="244"/>
      <c r="HS86" s="244"/>
      <c r="HT86" s="244"/>
      <c r="HU86" s="244"/>
      <c r="HV86" s="244"/>
      <c r="HW86" s="244"/>
      <c r="HX86" s="244"/>
      <c r="HY86" s="244"/>
      <c r="HZ86" s="244"/>
      <c r="IA86" s="244"/>
      <c r="IB86" s="244"/>
      <c r="IC86" s="244"/>
      <c r="ID86" s="244"/>
      <c r="IE86" s="244"/>
      <c r="IF86" s="244"/>
      <c r="IG86" s="244"/>
      <c r="IH86" s="244"/>
      <c r="II86" s="244"/>
      <c r="IJ86" s="244"/>
      <c r="IK86" s="244"/>
      <c r="IL86" s="244"/>
      <c r="IM86" s="244"/>
      <c r="IN86" s="244"/>
      <c r="IO86" s="244"/>
      <c r="IP86" s="244"/>
      <c r="IQ86" s="244"/>
      <c r="IR86" s="244"/>
      <c r="IS86" s="244"/>
      <c r="IT86" s="244"/>
      <c r="IU86" s="244"/>
      <c r="IV86" s="244"/>
      <c r="IW86" s="244"/>
      <c r="IX86" s="244"/>
      <c r="IY86" s="244"/>
      <c r="IZ86" s="244"/>
      <c r="JA86" s="244"/>
      <c r="JB86" s="244"/>
      <c r="JC86" s="244"/>
      <c r="JD86" s="244"/>
      <c r="JE86" s="244"/>
      <c r="JF86" s="244"/>
      <c r="JG86" s="244"/>
      <c r="JH86" s="244"/>
      <c r="JI86" s="244"/>
      <c r="JJ86" s="244"/>
      <c r="JK86" s="244"/>
      <c r="JL86" s="244"/>
      <c r="JM86" s="244"/>
      <c r="JN86" s="244"/>
      <c r="JO86" s="244"/>
      <c r="JP86" s="244"/>
      <c r="JQ86" s="244"/>
      <c r="JR86" s="244"/>
      <c r="JS86" s="244"/>
      <c r="JT86" s="244"/>
      <c r="JU86" s="244"/>
      <c r="JV86" s="244"/>
      <c r="JW86" s="244"/>
      <c r="JX86" s="244"/>
      <c r="JY86" s="244"/>
      <c r="JZ86" s="244"/>
      <c r="KA86" s="244"/>
      <c r="KB86" s="244"/>
      <c r="KC86" s="244"/>
      <c r="KD86" s="244"/>
      <c r="KE86" s="244"/>
      <c r="KF86" s="244"/>
      <c r="KG86" s="244"/>
      <c r="KH86" s="244"/>
      <c r="KI86" s="244"/>
      <c r="KJ86" s="244"/>
      <c r="KK86" s="244"/>
      <c r="KL86" s="244"/>
      <c r="KM86" s="244"/>
      <c r="KN86" s="244"/>
      <c r="KO86" s="244"/>
      <c r="KP86" s="244"/>
      <c r="KQ86" s="244"/>
      <c r="KR86" s="244"/>
      <c r="KS86" s="244"/>
      <c r="KT86" s="244"/>
      <c r="KU86" s="244"/>
      <c r="KV86" s="244"/>
      <c r="KW86" s="244"/>
      <c r="KX86" s="244"/>
      <c r="KY86" s="244"/>
      <c r="KZ86" s="244"/>
      <c r="LA86" s="244"/>
      <c r="LB86" s="244"/>
      <c r="LC86" s="244"/>
      <c r="LD86" s="244"/>
      <c r="LE86" s="244"/>
      <c r="LF86" s="244"/>
      <c r="LG86" s="244"/>
      <c r="LH86" s="244"/>
      <c r="LI86" s="244"/>
      <c r="LJ86" s="244"/>
      <c r="LK86" s="244"/>
      <c r="LL86" s="244"/>
      <c r="LM86" s="244"/>
      <c r="LN86" s="244"/>
      <c r="LO86" s="244"/>
      <c r="LP86" s="244"/>
      <c r="LQ86" s="244"/>
      <c r="LR86" s="244"/>
      <c r="LS86" s="244"/>
      <c r="LT86" s="244"/>
      <c r="LU86" s="244"/>
      <c r="LV86" s="244"/>
      <c r="LW86" s="244"/>
      <c r="LX86" s="244"/>
      <c r="LY86" s="244"/>
      <c r="LZ86" s="244"/>
      <c r="MA86" s="244"/>
      <c r="MB86" s="244"/>
      <c r="MC86" s="244"/>
      <c r="MD86" s="244"/>
      <c r="ME86" s="244"/>
      <c r="MF86" s="244"/>
      <c r="MG86" s="244"/>
      <c r="MH86" s="244"/>
      <c r="MI86" s="244"/>
      <c r="MJ86" s="244"/>
      <c r="MK86" s="244"/>
      <c r="ML86" s="244"/>
      <c r="MM86" s="244"/>
      <c r="MN86" s="244"/>
      <c r="MO86" s="244"/>
      <c r="MP86" s="244"/>
      <c r="MQ86" s="244"/>
      <c r="MR86" s="244"/>
      <c r="MS86" s="244"/>
      <c r="MT86" s="244"/>
      <c r="MU86" s="244"/>
      <c r="MV86" s="244"/>
      <c r="MW86" s="244"/>
      <c r="MX86" s="244"/>
      <c r="MY86" s="244"/>
      <c r="MZ86" s="244"/>
      <c r="NA86" s="244"/>
      <c r="NB86" s="244"/>
      <c r="NC86" s="244"/>
      <c r="ND86" s="244"/>
      <c r="NE86" s="244"/>
      <c r="NF86" s="244"/>
      <c r="NG86" s="244"/>
      <c r="NH86" s="244"/>
      <c r="NI86" s="244"/>
      <c r="NJ86" s="244"/>
      <c r="NK86" s="244"/>
      <c r="NL86" s="244"/>
      <c r="NM86" s="244"/>
      <c r="NN86" s="244"/>
      <c r="NO86" s="244"/>
      <c r="NP86" s="244"/>
      <c r="NQ86" s="244"/>
      <c r="NR86" s="244"/>
      <c r="NS86" s="244"/>
      <c r="NT86" s="244"/>
      <c r="NU86" s="244"/>
      <c r="NV86" s="244"/>
      <c r="NW86" s="244"/>
      <c r="NX86" s="244"/>
      <c r="NY86" s="244"/>
      <c r="NZ86" s="244"/>
      <c r="OA86" s="244"/>
      <c r="OB86" s="244"/>
      <c r="OC86" s="244"/>
      <c r="OD86" s="244"/>
      <c r="OE86" s="244"/>
      <c r="OF86" s="244"/>
      <c r="OG86" s="244"/>
      <c r="OH86" s="244"/>
      <c r="OI86" s="244"/>
      <c r="OJ86" s="244"/>
      <c r="OK86" s="244"/>
      <c r="OL86" s="244"/>
      <c r="OM86" s="244"/>
      <c r="ON86" s="244"/>
      <c r="OO86" s="244"/>
      <c r="OP86" s="244"/>
      <c r="OQ86" s="244"/>
      <c r="OR86" s="244"/>
      <c r="OS86" s="244"/>
      <c r="OT86" s="244"/>
      <c r="OU86" s="244"/>
      <c r="OV86" s="244"/>
      <c r="OW86" s="244"/>
      <c r="OX86" s="244"/>
      <c r="OY86" s="244"/>
      <c r="OZ86" s="244"/>
      <c r="PA86" s="244"/>
      <c r="PB86" s="244"/>
      <c r="PC86" s="244"/>
      <c r="PD86" s="244"/>
      <c r="PE86" s="244"/>
      <c r="PF86" s="244"/>
      <c r="PG86" s="244"/>
      <c r="PH86" s="244"/>
      <c r="PI86" s="244"/>
      <c r="PJ86" s="244"/>
      <c r="PK86" s="244"/>
      <c r="PL86" s="244"/>
      <c r="PM86" s="244"/>
      <c r="PN86" s="244"/>
      <c r="PO86" s="244"/>
      <c r="PP86" s="244"/>
      <c r="PQ86" s="244"/>
      <c r="PR86" s="244"/>
      <c r="PS86" s="244"/>
      <c r="PT86" s="244"/>
      <c r="PU86" s="244"/>
      <c r="PV86" s="244"/>
      <c r="PW86" s="244"/>
      <c r="PX86" s="244"/>
      <c r="PY86" s="244"/>
      <c r="PZ86" s="244"/>
      <c r="QA86" s="244"/>
      <c r="QB86" s="244"/>
      <c r="QC86" s="244"/>
      <c r="QD86" s="244"/>
      <c r="QE86" s="244"/>
      <c r="QF86" s="244"/>
      <c r="QG86" s="244"/>
      <c r="QH86" s="244"/>
      <c r="QI86" s="244"/>
      <c r="QJ86" s="244"/>
      <c r="QK86" s="244"/>
      <c r="QL86" s="244"/>
      <c r="QM86" s="244"/>
      <c r="QN86" s="244"/>
      <c r="QO86" s="244"/>
      <c r="QP86" s="244"/>
      <c r="QQ86" s="244"/>
      <c r="QR86" s="244"/>
      <c r="QS86" s="244"/>
      <c r="QT86" s="244"/>
      <c r="QU86" s="244"/>
      <c r="QV86" s="244"/>
      <c r="QW86" s="244"/>
      <c r="QX86" s="244"/>
      <c r="QY86" s="244"/>
      <c r="QZ86" s="244"/>
      <c r="RA86" s="244"/>
      <c r="RB86" s="244"/>
      <c r="RC86" s="244"/>
      <c r="RD86" s="244"/>
      <c r="RE86" s="244"/>
      <c r="RF86" s="244"/>
      <c r="RG86" s="244"/>
      <c r="RH86" s="244"/>
      <c r="RI86" s="244"/>
      <c r="RJ86" s="244"/>
      <c r="RK86" s="244"/>
      <c r="RL86" s="244"/>
      <c r="RM86" s="244"/>
      <c r="RN86" s="244"/>
      <c r="RO86" s="244"/>
      <c r="RP86" s="244"/>
      <c r="RQ86" s="244"/>
      <c r="RR86" s="244"/>
      <c r="RS86" s="244"/>
      <c r="RT86" s="244"/>
      <c r="RU86" s="244"/>
      <c r="RV86" s="244"/>
      <c r="RW86" s="244"/>
      <c r="RX86" s="244"/>
      <c r="RY86" s="244"/>
      <c r="RZ86" s="244"/>
      <c r="SA86" s="244"/>
      <c r="SB86" s="244"/>
      <c r="SC86" s="244"/>
      <c r="SD86" s="244"/>
      <c r="SE86" s="244"/>
      <c r="SF86" s="244"/>
      <c r="SG86" s="244"/>
      <c r="SH86" s="244"/>
      <c r="SI86" s="244"/>
      <c r="SJ86" s="244"/>
      <c r="SK86" s="244"/>
      <c r="SL86" s="244"/>
      <c r="SM86" s="244"/>
      <c r="SN86" s="244"/>
      <c r="SO86" s="244"/>
      <c r="SP86" s="244"/>
      <c r="SQ86" s="244"/>
      <c r="SR86" s="244"/>
      <c r="SS86" s="244"/>
      <c r="ST86" s="244"/>
      <c r="SU86" s="244"/>
      <c r="SV86" s="244"/>
      <c r="SW86" s="244"/>
      <c r="SX86" s="244"/>
      <c r="SY86" s="244"/>
      <c r="SZ86" s="244"/>
      <c r="TA86" s="244"/>
      <c r="TB86" s="244"/>
      <c r="TC86" s="244"/>
      <c r="TD86" s="244"/>
      <c r="TE86" s="244"/>
      <c r="TF86" s="244"/>
      <c r="TG86" s="244"/>
      <c r="TH86" s="244"/>
      <c r="TI86" s="244"/>
      <c r="TJ86" s="244"/>
      <c r="TK86" s="244"/>
      <c r="TL86" s="244"/>
      <c r="TM86" s="244"/>
      <c r="TN86" s="244"/>
      <c r="TO86" s="244"/>
      <c r="TP86" s="244"/>
      <c r="TQ86" s="244"/>
      <c r="TR86" s="244"/>
      <c r="TS86" s="244"/>
      <c r="TT86" s="244"/>
      <c r="TU86" s="244"/>
      <c r="TV86" s="244"/>
      <c r="TW86" s="244"/>
      <c r="TX86" s="244"/>
      <c r="TY86" s="244"/>
      <c r="TZ86" s="244"/>
      <c r="UA86" s="244"/>
      <c r="UB86" s="244"/>
      <c r="UC86" s="244"/>
      <c r="UD86" s="244"/>
      <c r="UE86" s="244"/>
      <c r="UF86" s="244"/>
      <c r="UG86" s="244"/>
      <c r="UH86" s="244"/>
      <c r="UI86" s="244"/>
      <c r="UJ86" s="244"/>
      <c r="UK86" s="244"/>
      <c r="UL86" s="244"/>
      <c r="UM86" s="244"/>
      <c r="UN86" s="244"/>
      <c r="UO86" s="244"/>
      <c r="UP86" s="244"/>
      <c r="UQ86" s="244"/>
      <c r="UR86" s="244"/>
      <c r="US86" s="244"/>
      <c r="UT86" s="244"/>
      <c r="UU86" s="244"/>
      <c r="UV86" s="244"/>
      <c r="UW86" s="244"/>
      <c r="UX86" s="244"/>
      <c r="UY86" s="244"/>
      <c r="UZ86" s="244"/>
      <c r="VA86" s="244"/>
      <c r="VB86" s="244"/>
      <c r="VC86" s="244"/>
      <c r="VD86" s="244"/>
      <c r="VE86" s="244"/>
      <c r="VF86" s="244"/>
      <c r="VG86" s="244"/>
      <c r="VH86" s="244"/>
      <c r="VI86" s="244"/>
      <c r="VJ86" s="244"/>
      <c r="VK86" s="244"/>
      <c r="VL86" s="244"/>
      <c r="VM86" s="244"/>
      <c r="VN86" s="244"/>
      <c r="VO86" s="244"/>
      <c r="VP86" s="244"/>
      <c r="VQ86" s="244"/>
      <c r="VR86" s="244"/>
      <c r="VS86" s="244"/>
      <c r="VT86" s="244"/>
      <c r="VU86" s="244"/>
      <c r="VV86" s="244"/>
      <c r="VW86" s="244"/>
      <c r="VX86" s="244"/>
      <c r="VY86" s="244"/>
      <c r="VZ86" s="244"/>
      <c r="WA86" s="244"/>
      <c r="WB86" s="244"/>
      <c r="WC86" s="244"/>
      <c r="WD86" s="244"/>
      <c r="WE86" s="244"/>
      <c r="WF86" s="244"/>
      <c r="WG86" s="244"/>
      <c r="WH86" s="244"/>
      <c r="WI86" s="244"/>
      <c r="WJ86" s="244"/>
      <c r="WK86" s="244"/>
      <c r="WL86" s="244"/>
      <c r="WM86" s="244"/>
      <c r="WN86" s="244"/>
      <c r="WO86" s="244"/>
      <c r="WP86" s="244"/>
      <c r="WQ86" s="244"/>
      <c r="WR86" s="244"/>
      <c r="WS86" s="244"/>
      <c r="WT86" s="244"/>
      <c r="WU86" s="244"/>
      <c r="WV86" s="244"/>
      <c r="WW86" s="244"/>
      <c r="WX86" s="244"/>
      <c r="WY86" s="244"/>
      <c r="WZ86" s="244"/>
      <c r="XA86" s="244"/>
      <c r="XB86" s="244"/>
      <c r="XC86" s="244"/>
      <c r="XD86" s="244"/>
      <c r="XE86" s="244"/>
      <c r="XF86" s="244"/>
      <c r="XG86" s="244"/>
      <c r="XH86" s="244"/>
      <c r="XI86" s="244"/>
      <c r="XJ86" s="244"/>
      <c r="XK86" s="244"/>
      <c r="XL86" s="244"/>
      <c r="XM86" s="244"/>
      <c r="XN86" s="244"/>
      <c r="XO86" s="244"/>
      <c r="XP86" s="244"/>
      <c r="XQ86" s="244"/>
      <c r="XR86" s="244"/>
      <c r="XS86" s="244"/>
      <c r="XT86" s="244"/>
      <c r="XU86" s="244"/>
      <c r="XV86" s="244"/>
      <c r="XW86" s="244"/>
      <c r="XX86" s="244"/>
      <c r="XY86" s="244"/>
      <c r="XZ86" s="244"/>
      <c r="YA86" s="244"/>
      <c r="YB86" s="244"/>
      <c r="YC86" s="244"/>
      <c r="YD86" s="244"/>
      <c r="YE86" s="244"/>
      <c r="YF86" s="244"/>
      <c r="YG86" s="244"/>
      <c r="YH86" s="244"/>
      <c r="YI86" s="244"/>
      <c r="YJ86" s="244"/>
      <c r="YK86" s="244"/>
      <c r="YL86" s="244"/>
      <c r="YM86" s="244"/>
      <c r="YN86" s="244"/>
      <c r="YO86" s="244"/>
      <c r="YP86" s="244"/>
      <c r="YQ86" s="244"/>
      <c r="YR86" s="244"/>
      <c r="YS86" s="244"/>
      <c r="YT86" s="244"/>
      <c r="YU86" s="244"/>
      <c r="YV86" s="244"/>
      <c r="YW86" s="244"/>
      <c r="YX86" s="244"/>
      <c r="YY86" s="244"/>
      <c r="YZ86" s="244"/>
      <c r="ZA86" s="244"/>
      <c r="ZB86" s="244"/>
      <c r="ZC86" s="244"/>
      <c r="ZD86" s="244"/>
      <c r="ZE86" s="244"/>
      <c r="ZF86" s="244"/>
      <c r="ZG86" s="244"/>
      <c r="ZH86" s="244"/>
      <c r="ZI86" s="244"/>
      <c r="ZJ86" s="244"/>
      <c r="ZK86" s="244"/>
      <c r="ZL86" s="244"/>
      <c r="ZM86" s="244"/>
      <c r="ZN86" s="244"/>
      <c r="ZO86" s="244"/>
      <c r="ZP86" s="244"/>
      <c r="ZQ86" s="244"/>
      <c r="ZR86" s="244"/>
      <c r="ZS86" s="244"/>
      <c r="ZT86" s="244"/>
      <c r="ZU86" s="244"/>
      <c r="ZV86" s="244"/>
      <c r="ZW86" s="244"/>
      <c r="ZX86" s="244"/>
      <c r="ZY86" s="244"/>
      <c r="ZZ86" s="244"/>
      <c r="AAA86" s="244"/>
      <c r="AAB86" s="244"/>
      <c r="AAC86" s="244"/>
      <c r="AAD86" s="244"/>
      <c r="AAE86" s="244"/>
      <c r="AAF86" s="244"/>
      <c r="AAG86" s="244"/>
      <c r="AAH86" s="244"/>
      <c r="AAI86" s="244"/>
      <c r="AAJ86" s="244"/>
      <c r="AAK86" s="244"/>
      <c r="AAL86" s="244"/>
      <c r="AAM86" s="244"/>
      <c r="AAN86" s="244"/>
      <c r="AAO86" s="244"/>
      <c r="AAP86" s="244"/>
      <c r="AAQ86" s="244"/>
      <c r="AAR86" s="244"/>
      <c r="AAS86" s="244"/>
      <c r="AAT86" s="244"/>
      <c r="AAU86" s="244"/>
      <c r="AAV86" s="244"/>
      <c r="AAW86" s="244"/>
      <c r="AAX86" s="244"/>
      <c r="AAY86" s="244"/>
      <c r="AAZ86" s="244"/>
      <c r="ABA86" s="244"/>
      <c r="ABB86" s="244"/>
      <c r="ABC86" s="244"/>
      <c r="ABD86" s="244"/>
      <c r="ABE86" s="244"/>
      <c r="ABF86" s="244"/>
      <c r="ABG86" s="244"/>
      <c r="ABH86" s="244"/>
      <c r="ABI86" s="244"/>
      <c r="ABJ86" s="244"/>
      <c r="ABK86" s="244"/>
      <c r="ABL86" s="244"/>
      <c r="ABM86" s="244"/>
      <c r="ABN86" s="244"/>
      <c r="ABO86" s="244"/>
      <c r="ABP86" s="244"/>
      <c r="ABQ86" s="244"/>
      <c r="ABR86" s="244"/>
      <c r="ABS86" s="244"/>
      <c r="ABT86" s="244"/>
      <c r="ABU86" s="244"/>
      <c r="ABV86" s="244"/>
      <c r="ABW86" s="244"/>
      <c r="ABX86" s="244"/>
      <c r="ABY86" s="244"/>
      <c r="ABZ86" s="244"/>
      <c r="ACA86" s="244"/>
      <c r="ACB86" s="244"/>
      <c r="ACC86" s="244"/>
      <c r="ACD86" s="244"/>
      <c r="ACE86" s="244"/>
      <c r="ACF86" s="244"/>
      <c r="ACG86" s="244"/>
      <c r="ACH86" s="244"/>
      <c r="ACI86" s="244"/>
      <c r="ACJ86" s="244"/>
      <c r="ACK86" s="244"/>
      <c r="ACL86" s="244"/>
      <c r="ACM86" s="244"/>
      <c r="ACN86" s="244"/>
      <c r="ACO86" s="244"/>
      <c r="ACP86" s="244"/>
      <c r="ACQ86" s="244"/>
      <c r="ACR86" s="244"/>
      <c r="ACS86" s="244"/>
      <c r="ACT86" s="244"/>
      <c r="ACU86" s="244"/>
      <c r="ACV86" s="244"/>
      <c r="ACW86" s="244"/>
      <c r="ACX86" s="244"/>
      <c r="ACY86" s="244"/>
      <c r="ACZ86" s="244"/>
      <c r="ADA86" s="244"/>
      <c r="ADB86" s="244"/>
      <c r="ADC86" s="244"/>
      <c r="ADD86" s="244"/>
      <c r="ADE86" s="244"/>
      <c r="ADF86" s="244"/>
      <c r="ADG86" s="244"/>
      <c r="ADH86" s="244"/>
      <c r="ADI86" s="244"/>
      <c r="ADJ86" s="244"/>
      <c r="ADK86" s="244"/>
      <c r="ADL86" s="244"/>
      <c r="ADM86" s="244"/>
      <c r="ADN86" s="244"/>
      <c r="ADO86" s="244"/>
      <c r="ADP86" s="244"/>
      <c r="ADQ86" s="244"/>
      <c r="ADR86" s="244"/>
      <c r="ADS86" s="244"/>
      <c r="ADT86" s="244"/>
      <c r="ADU86" s="244"/>
      <c r="ADV86" s="244"/>
      <c r="ADW86" s="244"/>
      <c r="ADX86" s="244"/>
      <c r="ADY86" s="244"/>
      <c r="ADZ86" s="244"/>
      <c r="AEA86" s="244"/>
      <c r="AEB86" s="244"/>
      <c r="AEC86" s="244"/>
      <c r="AED86" s="244"/>
      <c r="AEE86" s="244"/>
      <c r="AEF86" s="244"/>
      <c r="AEG86" s="244"/>
      <c r="AEH86" s="244"/>
      <c r="AEI86" s="244"/>
      <c r="AEJ86" s="244"/>
      <c r="AEK86" s="244"/>
      <c r="AEL86" s="244"/>
      <c r="AEM86" s="244"/>
      <c r="AEN86" s="244"/>
      <c r="AEO86" s="244"/>
      <c r="AEP86" s="244"/>
      <c r="AEQ86" s="244"/>
      <c r="AER86" s="244"/>
      <c r="AES86" s="244"/>
      <c r="AET86" s="244"/>
      <c r="AEU86" s="244"/>
      <c r="AEV86" s="244"/>
      <c r="AEW86" s="244"/>
      <c r="AEX86" s="244"/>
      <c r="AEY86" s="244"/>
      <c r="AEZ86" s="244"/>
      <c r="AFA86" s="244"/>
      <c r="AFB86" s="244"/>
      <c r="AFC86" s="244"/>
      <c r="AFD86" s="244"/>
      <c r="AFE86" s="244"/>
      <c r="AFF86" s="244"/>
      <c r="AFG86" s="244"/>
      <c r="AFH86" s="244"/>
      <c r="AFI86" s="244"/>
      <c r="AFJ86" s="244"/>
      <c r="AFK86" s="244"/>
      <c r="AFL86" s="244"/>
      <c r="AFM86" s="244"/>
      <c r="AFN86" s="244"/>
      <c r="AFO86" s="244"/>
      <c r="AFP86" s="244"/>
      <c r="AFQ86" s="244"/>
      <c r="AFR86" s="244"/>
      <c r="AFS86" s="244"/>
      <c r="AFT86" s="244"/>
      <c r="AFU86" s="244"/>
      <c r="AFV86" s="244"/>
      <c r="AFW86" s="244"/>
      <c r="AFX86" s="244"/>
      <c r="AFY86" s="244"/>
      <c r="AFZ86" s="244"/>
      <c r="AGA86" s="244"/>
      <c r="AGB86" s="244"/>
      <c r="AGC86" s="244"/>
      <c r="AGD86" s="244"/>
      <c r="AGE86" s="244"/>
      <c r="AGF86" s="244"/>
      <c r="AGG86" s="244"/>
      <c r="AGH86" s="244"/>
      <c r="AGI86" s="244"/>
      <c r="AGJ86" s="244"/>
      <c r="AGK86" s="244"/>
      <c r="AGL86" s="244"/>
      <c r="AGM86" s="244"/>
      <c r="AGN86" s="244"/>
      <c r="AGO86" s="244"/>
      <c r="AGP86" s="244"/>
      <c r="AGQ86" s="244"/>
      <c r="AGR86" s="244"/>
      <c r="AGS86" s="244"/>
      <c r="AGT86" s="244"/>
      <c r="AGU86" s="244"/>
      <c r="AGV86" s="244"/>
      <c r="AGW86" s="244"/>
      <c r="AGX86" s="244"/>
      <c r="AGY86" s="244"/>
      <c r="AGZ86" s="244"/>
      <c r="AHA86" s="244"/>
      <c r="AHB86" s="244"/>
      <c r="AHC86" s="244"/>
      <c r="AHD86" s="244"/>
      <c r="AHE86" s="244"/>
      <c r="AHF86" s="244"/>
      <c r="AHG86" s="244"/>
      <c r="AHH86" s="244"/>
      <c r="AHI86" s="244"/>
      <c r="AHJ86" s="244"/>
      <c r="AHK86" s="244"/>
      <c r="AHL86" s="244"/>
      <c r="AHM86" s="244"/>
      <c r="AHN86" s="244"/>
      <c r="AHO86" s="244"/>
      <c r="AHP86" s="244"/>
      <c r="AHQ86" s="244"/>
      <c r="AHR86" s="244"/>
      <c r="AHS86" s="244"/>
      <c r="AHT86" s="244"/>
      <c r="AHU86" s="244"/>
      <c r="AHV86" s="244"/>
      <c r="AHW86" s="244"/>
      <c r="AHX86" s="244"/>
      <c r="AHY86" s="244"/>
      <c r="AHZ86" s="244"/>
      <c r="AIA86" s="244"/>
      <c r="AIB86" s="244"/>
      <c r="AIC86" s="244"/>
      <c r="AID86" s="244"/>
      <c r="AIE86" s="244"/>
      <c r="AIF86" s="244"/>
      <c r="AIG86" s="244"/>
      <c r="AIH86" s="244"/>
      <c r="AII86" s="244"/>
      <c r="AIJ86" s="244"/>
      <c r="AIK86" s="244"/>
      <c r="AIL86" s="244"/>
      <c r="AIM86" s="244"/>
      <c r="AIN86" s="244"/>
      <c r="AIO86" s="244"/>
      <c r="AIP86" s="244"/>
      <c r="AIQ86" s="244"/>
      <c r="AIR86" s="244"/>
      <c r="AIS86" s="244"/>
      <c r="AIT86" s="244"/>
      <c r="AIU86" s="244"/>
      <c r="AIV86" s="244"/>
      <c r="AIW86" s="244"/>
      <c r="AIX86" s="244"/>
      <c r="AIY86" s="244"/>
      <c r="AIZ86" s="244"/>
      <c r="AJA86" s="244"/>
      <c r="AJB86" s="244"/>
      <c r="AJC86" s="244"/>
      <c r="AJD86" s="244"/>
      <c r="AJE86" s="244"/>
      <c r="AJF86" s="244"/>
      <c r="AJG86" s="244"/>
      <c r="AJH86" s="244"/>
      <c r="AJI86" s="244"/>
      <c r="AJJ86" s="244"/>
      <c r="AJK86" s="244"/>
      <c r="AJL86" s="244"/>
      <c r="AJM86" s="244"/>
      <c r="AJN86" s="244"/>
      <c r="AJO86" s="244"/>
      <c r="AJP86" s="244"/>
      <c r="AJQ86" s="244"/>
      <c r="AJR86" s="244"/>
      <c r="AJS86" s="244"/>
      <c r="AJT86" s="244"/>
      <c r="AJU86" s="244"/>
      <c r="AJV86" s="244"/>
      <c r="AJW86" s="244"/>
      <c r="AJX86" s="244"/>
      <c r="AJY86" s="244"/>
      <c r="AJZ86" s="244"/>
      <c r="AKA86" s="244"/>
      <c r="AKB86" s="244"/>
      <c r="AKC86" s="244"/>
      <c r="AKD86" s="244"/>
      <c r="AKE86" s="244"/>
      <c r="AKF86" s="244"/>
      <c r="AKG86" s="244"/>
      <c r="AKH86" s="244"/>
      <c r="AKI86" s="244"/>
      <c r="AKJ86" s="244"/>
      <c r="AKK86" s="244"/>
      <c r="AKL86" s="244"/>
      <c r="AKM86" s="244"/>
      <c r="AKN86" s="244"/>
      <c r="AKO86" s="244"/>
      <c r="AKP86" s="244"/>
      <c r="AKQ86" s="244"/>
      <c r="AKR86" s="244"/>
      <c r="AKS86" s="244"/>
      <c r="AKT86" s="244"/>
      <c r="AKU86" s="244"/>
      <c r="AKV86" s="244"/>
      <c r="AKW86" s="244"/>
      <c r="AKX86" s="244"/>
      <c r="AKY86" s="244"/>
      <c r="AKZ86" s="244"/>
      <c r="ALA86" s="244"/>
      <c r="ALB86" s="244"/>
      <c r="ALC86" s="244"/>
      <c r="ALD86" s="244"/>
      <c r="ALE86" s="244"/>
      <c r="ALF86" s="244"/>
      <c r="ALG86" s="244"/>
      <c r="ALH86" s="244"/>
      <c r="ALI86" s="244"/>
      <c r="ALJ86" s="244"/>
      <c r="ALK86" s="244"/>
      <c r="ALL86" s="244"/>
      <c r="ALM86" s="244"/>
      <c r="ALN86" s="244"/>
      <c r="ALO86" s="244"/>
      <c r="ALP86" s="244"/>
      <c r="ALQ86" s="244"/>
      <c r="ALR86" s="244"/>
      <c r="ALS86" s="244"/>
      <c r="ALT86" s="244"/>
      <c r="ALU86" s="244"/>
      <c r="ALV86" s="244"/>
      <c r="ALW86" s="244"/>
      <c r="ALX86" s="244"/>
      <c r="ALY86" s="244"/>
      <c r="ALZ86" s="244"/>
      <c r="AMA86" s="244"/>
      <c r="AMB86" s="244"/>
      <c r="AMC86" s="244"/>
      <c r="AMD86" s="244"/>
      <c r="AME86" s="244"/>
      <c r="AMF86" s="244"/>
      <c r="AMG86" s="244"/>
      <c r="AMH86" s="244"/>
      <c r="AMI86" s="244"/>
      <c r="AMJ86" s="244"/>
      <c r="AMK86" s="244"/>
      <c r="AML86" s="244"/>
      <c r="AMM86" s="244"/>
      <c r="AMN86" s="244"/>
      <c r="AMO86" s="244"/>
      <c r="AMP86" s="244"/>
      <c r="AMQ86" s="244"/>
      <c r="AMR86" s="244"/>
      <c r="AMS86" s="244"/>
      <c r="AMT86" s="244"/>
      <c r="AMU86" s="244"/>
      <c r="AMV86" s="244"/>
      <c r="AMW86" s="244"/>
      <c r="AMX86" s="244"/>
      <c r="AMY86" s="244"/>
      <c r="AMZ86" s="244"/>
      <c r="ANA86" s="244"/>
      <c r="ANB86" s="244"/>
      <c r="ANC86" s="244"/>
      <c r="AND86" s="244"/>
      <c r="ANE86" s="244"/>
      <c r="ANF86" s="244"/>
      <c r="ANG86" s="244"/>
      <c r="ANH86" s="244"/>
      <c r="ANI86" s="244"/>
      <c r="ANJ86" s="244"/>
      <c r="ANK86" s="244"/>
      <c r="ANL86" s="244"/>
      <c r="ANM86" s="244"/>
      <c r="ANN86" s="244"/>
      <c r="ANO86" s="244"/>
      <c r="ANP86" s="244"/>
      <c r="ANQ86" s="244"/>
      <c r="ANR86" s="244"/>
      <c r="ANS86" s="244"/>
      <c r="ANT86" s="244"/>
      <c r="ANU86" s="244"/>
      <c r="ANV86" s="244"/>
      <c r="ANW86" s="244"/>
      <c r="ANX86" s="244"/>
      <c r="ANY86" s="244"/>
      <c r="ANZ86" s="244"/>
      <c r="AOA86" s="244"/>
      <c r="AOB86" s="244"/>
      <c r="AOC86" s="244"/>
      <c r="AOD86" s="244"/>
      <c r="AOE86" s="244"/>
      <c r="AOF86" s="244"/>
      <c r="AOG86" s="244"/>
      <c r="AOH86" s="244"/>
      <c r="AOI86" s="244"/>
      <c r="AOJ86" s="244"/>
      <c r="AOK86" s="244"/>
      <c r="AOL86" s="244"/>
      <c r="AOM86" s="244"/>
      <c r="AON86" s="244"/>
      <c r="AOO86" s="244"/>
      <c r="AOP86" s="244"/>
      <c r="AOQ86" s="244"/>
      <c r="AOR86" s="244"/>
      <c r="AOS86" s="244"/>
      <c r="AOT86" s="244"/>
      <c r="AOU86" s="244"/>
      <c r="AOV86" s="244"/>
      <c r="AOW86" s="244"/>
      <c r="AOX86" s="244"/>
      <c r="AOY86" s="244"/>
      <c r="AOZ86" s="244"/>
      <c r="APA86" s="244"/>
      <c r="APB86" s="244"/>
      <c r="APC86" s="244"/>
      <c r="APD86" s="244"/>
      <c r="APE86" s="244"/>
      <c r="APF86" s="244"/>
      <c r="APG86" s="244"/>
      <c r="APH86" s="244"/>
      <c r="API86" s="244"/>
      <c r="APJ86" s="244"/>
      <c r="APK86" s="244"/>
      <c r="APL86" s="244"/>
      <c r="APM86" s="244"/>
      <c r="APN86" s="244"/>
      <c r="APO86" s="244"/>
      <c r="APP86" s="244"/>
      <c r="APQ86" s="244"/>
      <c r="APR86" s="244"/>
      <c r="APS86" s="244"/>
      <c r="APT86" s="244"/>
      <c r="APU86" s="244"/>
      <c r="APV86" s="244"/>
      <c r="APW86" s="244"/>
      <c r="APX86" s="244"/>
      <c r="APY86" s="244"/>
      <c r="APZ86" s="244"/>
      <c r="AQA86" s="244"/>
      <c r="AQB86" s="244"/>
      <c r="AQC86" s="244"/>
      <c r="AQD86" s="244"/>
      <c r="AQE86" s="244"/>
      <c r="AQF86" s="244"/>
      <c r="AQG86" s="244"/>
      <c r="AQH86" s="244"/>
      <c r="AQI86" s="244"/>
      <c r="AQJ86" s="244"/>
      <c r="AQK86" s="244"/>
      <c r="AQL86" s="244"/>
      <c r="AQM86" s="244"/>
      <c r="AQN86" s="244"/>
      <c r="AQO86" s="244"/>
      <c r="AQP86" s="244"/>
      <c r="AQQ86" s="244"/>
      <c r="AQR86" s="244"/>
      <c r="AQS86" s="244"/>
      <c r="AQT86" s="244"/>
    </row>
    <row r="87" spans="1:1138" s="50" customFormat="1" ht="15" customHeight="1" thickBot="1">
      <c r="A87" s="62" t="s">
        <v>25</v>
      </c>
      <c r="B87" s="63" t="s">
        <v>139</v>
      </c>
      <c r="C87" s="64"/>
      <c r="D87" s="123">
        <f>SUM(D77:D86)</f>
        <v>0</v>
      </c>
      <c r="E87" s="123">
        <f>SUM(E77:E86)</f>
        <v>0</v>
      </c>
      <c r="F87" s="216">
        <f>SUM(F77:F86)</f>
        <v>0</v>
      </c>
      <c r="G87" s="262"/>
      <c r="H87" s="263"/>
      <c r="I87" s="264"/>
      <c r="J87" s="262"/>
      <c r="K87" s="263"/>
      <c r="L87" s="264"/>
      <c r="M87" s="262"/>
      <c r="N87" s="263"/>
      <c r="O87" s="264"/>
      <c r="P87" s="262"/>
      <c r="Q87" s="263"/>
      <c r="R87" s="264"/>
      <c r="S87" s="262"/>
      <c r="T87" s="244"/>
      <c r="U87" s="244"/>
      <c r="V87" s="244"/>
      <c r="W87" s="244"/>
      <c r="X87" s="244"/>
      <c r="Y87" s="244"/>
      <c r="Z87" s="244"/>
      <c r="AA87" s="244"/>
      <c r="AB87" s="244"/>
      <c r="AC87" s="244"/>
      <c r="AD87" s="244"/>
      <c r="AE87" s="244"/>
      <c r="AF87" s="244"/>
      <c r="AG87" s="244"/>
      <c r="AH87" s="244"/>
      <c r="AI87" s="244"/>
      <c r="AJ87" s="244"/>
      <c r="AK87" s="244"/>
      <c r="AL87" s="244"/>
      <c r="AM87" s="244"/>
      <c r="AN87" s="244"/>
      <c r="AO87" s="244"/>
      <c r="AP87" s="244"/>
      <c r="AQ87" s="244"/>
      <c r="AR87" s="244"/>
      <c r="AS87" s="244"/>
      <c r="AT87" s="244"/>
      <c r="AU87" s="244"/>
      <c r="AV87" s="244"/>
      <c r="AW87" s="244"/>
      <c r="AX87" s="244"/>
      <c r="AY87" s="244"/>
      <c r="AZ87" s="244"/>
      <c r="BA87" s="244"/>
      <c r="BB87" s="244"/>
      <c r="BC87" s="244"/>
      <c r="BD87" s="244"/>
      <c r="BE87" s="244"/>
      <c r="BF87" s="244"/>
      <c r="BG87" s="244"/>
      <c r="BH87" s="244"/>
      <c r="BI87" s="244"/>
      <c r="BJ87" s="244"/>
      <c r="BK87" s="244"/>
      <c r="BL87" s="244"/>
      <c r="BM87" s="244"/>
      <c r="BN87" s="244"/>
      <c r="BO87" s="244"/>
      <c r="BP87" s="244"/>
      <c r="BQ87" s="244"/>
      <c r="BR87" s="244"/>
      <c r="BS87" s="244"/>
      <c r="BT87" s="244"/>
      <c r="BU87" s="244"/>
      <c r="BV87" s="244"/>
      <c r="BW87" s="244"/>
      <c r="BX87" s="244"/>
      <c r="BY87" s="244"/>
      <c r="BZ87" s="244"/>
      <c r="CA87" s="244"/>
      <c r="CB87" s="244"/>
      <c r="CC87" s="244"/>
      <c r="CD87" s="244"/>
      <c r="CE87" s="244"/>
      <c r="CF87" s="244"/>
      <c r="CG87" s="244"/>
      <c r="CH87" s="244"/>
      <c r="CI87" s="244"/>
      <c r="CJ87" s="244"/>
      <c r="CK87" s="244"/>
      <c r="CL87" s="244"/>
      <c r="CM87" s="244"/>
      <c r="CN87" s="244"/>
      <c r="CO87" s="244"/>
      <c r="CP87" s="244"/>
      <c r="CQ87" s="244"/>
      <c r="CR87" s="244"/>
      <c r="CS87" s="244"/>
      <c r="CT87" s="244"/>
      <c r="CU87" s="244"/>
      <c r="CV87" s="244"/>
      <c r="CW87" s="244"/>
      <c r="CX87" s="244"/>
      <c r="CY87" s="244"/>
      <c r="CZ87" s="244"/>
      <c r="DA87" s="244"/>
      <c r="DB87" s="244"/>
      <c r="DC87" s="244"/>
      <c r="DD87" s="244"/>
      <c r="DE87" s="244"/>
      <c r="DF87" s="244"/>
      <c r="DG87" s="244"/>
      <c r="DH87" s="244"/>
      <c r="DI87" s="244"/>
      <c r="DJ87" s="244"/>
      <c r="DK87" s="244"/>
      <c r="DL87" s="244"/>
      <c r="DM87" s="244"/>
      <c r="DN87" s="244"/>
      <c r="DO87" s="244"/>
      <c r="DP87" s="244"/>
      <c r="DQ87" s="244"/>
      <c r="DR87" s="244"/>
      <c r="DS87" s="244"/>
      <c r="DT87" s="244"/>
      <c r="DU87" s="244"/>
      <c r="DV87" s="244"/>
      <c r="DW87" s="244"/>
      <c r="DX87" s="244"/>
      <c r="DY87" s="244"/>
      <c r="DZ87" s="244"/>
      <c r="EA87" s="244"/>
      <c r="EB87" s="244"/>
      <c r="EC87" s="244"/>
      <c r="ED87" s="244"/>
      <c r="EE87" s="244"/>
      <c r="EF87" s="244"/>
      <c r="EG87" s="244"/>
      <c r="EH87" s="244"/>
      <c r="EI87" s="244"/>
      <c r="EJ87" s="244"/>
      <c r="EK87" s="244"/>
      <c r="EL87" s="244"/>
      <c r="EM87" s="244"/>
      <c r="EN87" s="244"/>
      <c r="EO87" s="244"/>
      <c r="EP87" s="244"/>
      <c r="EQ87" s="244"/>
      <c r="ER87" s="244"/>
      <c r="ES87" s="244"/>
      <c r="ET87" s="244"/>
      <c r="EU87" s="244"/>
      <c r="EV87" s="244"/>
      <c r="EW87" s="244"/>
      <c r="EX87" s="244"/>
      <c r="EY87" s="244"/>
      <c r="EZ87" s="244"/>
      <c r="FA87" s="244"/>
      <c r="FB87" s="244"/>
      <c r="FC87" s="244"/>
      <c r="FD87" s="244"/>
      <c r="FE87" s="244"/>
      <c r="FF87" s="244"/>
      <c r="FG87" s="244"/>
      <c r="FH87" s="244"/>
      <c r="FI87" s="244"/>
      <c r="FJ87" s="244"/>
      <c r="FK87" s="244"/>
      <c r="FL87" s="244"/>
      <c r="FM87" s="244"/>
      <c r="FN87" s="244"/>
      <c r="FO87" s="244"/>
      <c r="FP87" s="244"/>
      <c r="FQ87" s="244"/>
      <c r="FR87" s="244"/>
      <c r="FS87" s="244"/>
      <c r="FT87" s="244"/>
      <c r="FU87" s="244"/>
      <c r="FV87" s="244"/>
      <c r="FW87" s="244"/>
      <c r="FX87" s="244"/>
      <c r="FY87" s="244"/>
      <c r="FZ87" s="244"/>
      <c r="GA87" s="244"/>
      <c r="GB87" s="244"/>
      <c r="GC87" s="244"/>
      <c r="GD87" s="244"/>
      <c r="GE87" s="244"/>
      <c r="GF87" s="244"/>
      <c r="GG87" s="244"/>
      <c r="GH87" s="244"/>
      <c r="GI87" s="244"/>
      <c r="GJ87" s="244"/>
      <c r="GK87" s="244"/>
      <c r="GL87" s="244"/>
      <c r="GM87" s="244"/>
      <c r="GN87" s="244"/>
      <c r="GO87" s="244"/>
      <c r="GP87" s="244"/>
      <c r="GQ87" s="244"/>
      <c r="GR87" s="244"/>
      <c r="GS87" s="244"/>
      <c r="GT87" s="244"/>
      <c r="GU87" s="244"/>
      <c r="GV87" s="244"/>
      <c r="GW87" s="244"/>
      <c r="GX87" s="244"/>
      <c r="GY87" s="244"/>
      <c r="GZ87" s="244"/>
      <c r="HA87" s="244"/>
      <c r="HB87" s="244"/>
      <c r="HC87" s="244"/>
      <c r="HD87" s="244"/>
      <c r="HE87" s="244"/>
      <c r="HF87" s="244"/>
      <c r="HG87" s="244"/>
      <c r="HH87" s="244"/>
      <c r="HI87" s="244"/>
      <c r="HJ87" s="244"/>
      <c r="HK87" s="244"/>
      <c r="HL87" s="244"/>
      <c r="HM87" s="244"/>
      <c r="HN87" s="244"/>
      <c r="HO87" s="244"/>
      <c r="HP87" s="244"/>
      <c r="HQ87" s="244"/>
      <c r="HR87" s="244"/>
      <c r="HS87" s="244"/>
      <c r="HT87" s="244"/>
      <c r="HU87" s="244"/>
      <c r="HV87" s="244"/>
      <c r="HW87" s="244"/>
      <c r="HX87" s="244"/>
      <c r="HY87" s="244"/>
      <c r="HZ87" s="244"/>
      <c r="IA87" s="244"/>
      <c r="IB87" s="244"/>
      <c r="IC87" s="244"/>
      <c r="ID87" s="244"/>
      <c r="IE87" s="244"/>
      <c r="IF87" s="244"/>
      <c r="IG87" s="244"/>
      <c r="IH87" s="244"/>
      <c r="II87" s="244"/>
      <c r="IJ87" s="244"/>
      <c r="IK87" s="244"/>
      <c r="IL87" s="244"/>
      <c r="IM87" s="244"/>
      <c r="IN87" s="244"/>
      <c r="IO87" s="244"/>
      <c r="IP87" s="244"/>
      <c r="IQ87" s="244"/>
      <c r="IR87" s="244"/>
      <c r="IS87" s="244"/>
      <c r="IT87" s="244"/>
      <c r="IU87" s="244"/>
      <c r="IV87" s="244"/>
      <c r="IW87" s="244"/>
      <c r="IX87" s="244"/>
      <c r="IY87" s="244"/>
      <c r="IZ87" s="244"/>
      <c r="JA87" s="244"/>
      <c r="JB87" s="244"/>
      <c r="JC87" s="244"/>
      <c r="JD87" s="244"/>
      <c r="JE87" s="244"/>
      <c r="JF87" s="244"/>
      <c r="JG87" s="244"/>
      <c r="JH87" s="244"/>
      <c r="JI87" s="244"/>
      <c r="JJ87" s="244"/>
      <c r="JK87" s="244"/>
      <c r="JL87" s="244"/>
      <c r="JM87" s="244"/>
      <c r="JN87" s="244"/>
      <c r="JO87" s="244"/>
      <c r="JP87" s="244"/>
      <c r="JQ87" s="244"/>
      <c r="JR87" s="244"/>
      <c r="JS87" s="244"/>
      <c r="JT87" s="244"/>
      <c r="JU87" s="244"/>
      <c r="JV87" s="244"/>
      <c r="JW87" s="244"/>
      <c r="JX87" s="244"/>
      <c r="JY87" s="244"/>
      <c r="JZ87" s="244"/>
      <c r="KA87" s="244"/>
      <c r="KB87" s="244"/>
      <c r="KC87" s="244"/>
      <c r="KD87" s="244"/>
      <c r="KE87" s="244"/>
      <c r="KF87" s="244"/>
      <c r="KG87" s="244"/>
      <c r="KH87" s="244"/>
      <c r="KI87" s="244"/>
      <c r="KJ87" s="244"/>
      <c r="KK87" s="244"/>
      <c r="KL87" s="244"/>
      <c r="KM87" s="244"/>
      <c r="KN87" s="244"/>
      <c r="KO87" s="244"/>
      <c r="KP87" s="244"/>
      <c r="KQ87" s="244"/>
      <c r="KR87" s="244"/>
      <c r="KS87" s="244"/>
      <c r="KT87" s="244"/>
      <c r="KU87" s="244"/>
      <c r="KV87" s="244"/>
      <c r="KW87" s="244"/>
      <c r="KX87" s="244"/>
      <c r="KY87" s="244"/>
      <c r="KZ87" s="244"/>
      <c r="LA87" s="244"/>
      <c r="LB87" s="244"/>
      <c r="LC87" s="244"/>
      <c r="LD87" s="244"/>
      <c r="LE87" s="244"/>
      <c r="LF87" s="244"/>
      <c r="LG87" s="244"/>
      <c r="LH87" s="244"/>
      <c r="LI87" s="244"/>
      <c r="LJ87" s="244"/>
      <c r="LK87" s="244"/>
      <c r="LL87" s="244"/>
      <c r="LM87" s="244"/>
      <c r="LN87" s="244"/>
      <c r="LO87" s="244"/>
      <c r="LP87" s="244"/>
      <c r="LQ87" s="244"/>
      <c r="LR87" s="244"/>
      <c r="LS87" s="244"/>
      <c r="LT87" s="244"/>
      <c r="LU87" s="244"/>
      <c r="LV87" s="244"/>
      <c r="LW87" s="244"/>
      <c r="LX87" s="244"/>
      <c r="LY87" s="244"/>
      <c r="LZ87" s="244"/>
      <c r="MA87" s="244"/>
      <c r="MB87" s="244"/>
      <c r="MC87" s="244"/>
      <c r="MD87" s="244"/>
      <c r="ME87" s="244"/>
      <c r="MF87" s="244"/>
      <c r="MG87" s="244"/>
      <c r="MH87" s="244"/>
      <c r="MI87" s="244"/>
      <c r="MJ87" s="244"/>
      <c r="MK87" s="244"/>
      <c r="ML87" s="244"/>
      <c r="MM87" s="244"/>
      <c r="MN87" s="244"/>
      <c r="MO87" s="244"/>
      <c r="MP87" s="244"/>
      <c r="MQ87" s="244"/>
      <c r="MR87" s="244"/>
      <c r="MS87" s="244"/>
      <c r="MT87" s="244"/>
      <c r="MU87" s="244"/>
      <c r="MV87" s="244"/>
      <c r="MW87" s="244"/>
      <c r="MX87" s="244"/>
      <c r="MY87" s="244"/>
      <c r="MZ87" s="244"/>
      <c r="NA87" s="244"/>
      <c r="NB87" s="244"/>
      <c r="NC87" s="244"/>
      <c r="ND87" s="244"/>
      <c r="NE87" s="244"/>
      <c r="NF87" s="244"/>
      <c r="NG87" s="244"/>
      <c r="NH87" s="244"/>
      <c r="NI87" s="244"/>
      <c r="NJ87" s="244"/>
      <c r="NK87" s="244"/>
      <c r="NL87" s="244"/>
      <c r="NM87" s="244"/>
      <c r="NN87" s="244"/>
      <c r="NO87" s="244"/>
      <c r="NP87" s="244"/>
      <c r="NQ87" s="244"/>
      <c r="NR87" s="244"/>
      <c r="NS87" s="244"/>
      <c r="NT87" s="244"/>
      <c r="NU87" s="244"/>
      <c r="NV87" s="244"/>
      <c r="NW87" s="244"/>
      <c r="NX87" s="244"/>
      <c r="NY87" s="244"/>
      <c r="NZ87" s="244"/>
      <c r="OA87" s="244"/>
      <c r="OB87" s="244"/>
      <c r="OC87" s="244"/>
      <c r="OD87" s="244"/>
      <c r="OE87" s="244"/>
      <c r="OF87" s="244"/>
      <c r="OG87" s="244"/>
      <c r="OH87" s="244"/>
      <c r="OI87" s="244"/>
      <c r="OJ87" s="244"/>
      <c r="OK87" s="244"/>
      <c r="OL87" s="244"/>
      <c r="OM87" s="244"/>
      <c r="ON87" s="244"/>
      <c r="OO87" s="244"/>
      <c r="OP87" s="244"/>
      <c r="OQ87" s="244"/>
      <c r="OR87" s="244"/>
      <c r="OS87" s="244"/>
      <c r="OT87" s="244"/>
      <c r="OU87" s="244"/>
      <c r="OV87" s="244"/>
      <c r="OW87" s="244"/>
      <c r="OX87" s="244"/>
      <c r="OY87" s="244"/>
      <c r="OZ87" s="244"/>
      <c r="PA87" s="244"/>
      <c r="PB87" s="244"/>
      <c r="PC87" s="244"/>
      <c r="PD87" s="244"/>
      <c r="PE87" s="244"/>
      <c r="PF87" s="244"/>
      <c r="PG87" s="244"/>
      <c r="PH87" s="244"/>
      <c r="PI87" s="244"/>
      <c r="PJ87" s="244"/>
      <c r="PK87" s="244"/>
      <c r="PL87" s="244"/>
      <c r="PM87" s="244"/>
      <c r="PN87" s="244"/>
      <c r="PO87" s="244"/>
      <c r="PP87" s="244"/>
      <c r="PQ87" s="244"/>
      <c r="PR87" s="244"/>
      <c r="PS87" s="244"/>
      <c r="PT87" s="244"/>
      <c r="PU87" s="244"/>
      <c r="PV87" s="244"/>
      <c r="PW87" s="244"/>
      <c r="PX87" s="244"/>
      <c r="PY87" s="244"/>
      <c r="PZ87" s="244"/>
      <c r="QA87" s="244"/>
      <c r="QB87" s="244"/>
      <c r="QC87" s="244"/>
      <c r="QD87" s="244"/>
      <c r="QE87" s="244"/>
      <c r="QF87" s="244"/>
      <c r="QG87" s="244"/>
      <c r="QH87" s="244"/>
      <c r="QI87" s="244"/>
      <c r="QJ87" s="244"/>
      <c r="QK87" s="244"/>
      <c r="QL87" s="244"/>
      <c r="QM87" s="244"/>
      <c r="QN87" s="244"/>
      <c r="QO87" s="244"/>
      <c r="QP87" s="244"/>
      <c r="QQ87" s="244"/>
      <c r="QR87" s="244"/>
      <c r="QS87" s="244"/>
      <c r="QT87" s="244"/>
      <c r="QU87" s="244"/>
      <c r="QV87" s="244"/>
      <c r="QW87" s="244"/>
      <c r="QX87" s="244"/>
      <c r="QY87" s="244"/>
      <c r="QZ87" s="244"/>
      <c r="RA87" s="244"/>
      <c r="RB87" s="244"/>
      <c r="RC87" s="244"/>
      <c r="RD87" s="244"/>
      <c r="RE87" s="244"/>
      <c r="RF87" s="244"/>
      <c r="RG87" s="244"/>
      <c r="RH87" s="244"/>
      <c r="RI87" s="244"/>
      <c r="RJ87" s="244"/>
      <c r="RK87" s="244"/>
      <c r="RL87" s="244"/>
      <c r="RM87" s="244"/>
      <c r="RN87" s="244"/>
      <c r="RO87" s="244"/>
      <c r="RP87" s="244"/>
      <c r="RQ87" s="244"/>
      <c r="RR87" s="244"/>
      <c r="RS87" s="244"/>
      <c r="RT87" s="244"/>
      <c r="RU87" s="244"/>
      <c r="RV87" s="244"/>
      <c r="RW87" s="244"/>
      <c r="RX87" s="244"/>
      <c r="RY87" s="244"/>
      <c r="RZ87" s="244"/>
      <c r="SA87" s="244"/>
      <c r="SB87" s="244"/>
      <c r="SC87" s="244"/>
      <c r="SD87" s="244"/>
      <c r="SE87" s="244"/>
      <c r="SF87" s="244"/>
      <c r="SG87" s="244"/>
      <c r="SH87" s="244"/>
      <c r="SI87" s="244"/>
      <c r="SJ87" s="244"/>
      <c r="SK87" s="244"/>
      <c r="SL87" s="244"/>
      <c r="SM87" s="244"/>
      <c r="SN87" s="244"/>
      <c r="SO87" s="244"/>
      <c r="SP87" s="244"/>
      <c r="SQ87" s="244"/>
      <c r="SR87" s="244"/>
      <c r="SS87" s="244"/>
      <c r="ST87" s="244"/>
      <c r="SU87" s="244"/>
      <c r="SV87" s="244"/>
      <c r="SW87" s="244"/>
      <c r="SX87" s="244"/>
      <c r="SY87" s="244"/>
      <c r="SZ87" s="244"/>
      <c r="TA87" s="244"/>
      <c r="TB87" s="244"/>
      <c r="TC87" s="244"/>
      <c r="TD87" s="244"/>
      <c r="TE87" s="244"/>
      <c r="TF87" s="244"/>
      <c r="TG87" s="244"/>
      <c r="TH87" s="244"/>
      <c r="TI87" s="244"/>
      <c r="TJ87" s="244"/>
      <c r="TK87" s="244"/>
      <c r="TL87" s="244"/>
      <c r="TM87" s="244"/>
      <c r="TN87" s="244"/>
      <c r="TO87" s="244"/>
      <c r="TP87" s="244"/>
      <c r="TQ87" s="244"/>
      <c r="TR87" s="244"/>
      <c r="TS87" s="244"/>
      <c r="TT87" s="244"/>
      <c r="TU87" s="244"/>
      <c r="TV87" s="244"/>
      <c r="TW87" s="244"/>
      <c r="TX87" s="244"/>
      <c r="TY87" s="244"/>
      <c r="TZ87" s="244"/>
      <c r="UA87" s="244"/>
      <c r="UB87" s="244"/>
      <c r="UC87" s="244"/>
      <c r="UD87" s="244"/>
      <c r="UE87" s="244"/>
      <c r="UF87" s="244"/>
      <c r="UG87" s="244"/>
      <c r="UH87" s="244"/>
      <c r="UI87" s="244"/>
      <c r="UJ87" s="244"/>
      <c r="UK87" s="244"/>
      <c r="UL87" s="244"/>
      <c r="UM87" s="244"/>
      <c r="UN87" s="244"/>
      <c r="UO87" s="244"/>
      <c r="UP87" s="244"/>
      <c r="UQ87" s="244"/>
      <c r="UR87" s="244"/>
      <c r="US87" s="244"/>
      <c r="UT87" s="244"/>
      <c r="UU87" s="244"/>
      <c r="UV87" s="244"/>
      <c r="UW87" s="244"/>
      <c r="UX87" s="244"/>
      <c r="UY87" s="244"/>
      <c r="UZ87" s="244"/>
      <c r="VA87" s="244"/>
      <c r="VB87" s="244"/>
      <c r="VC87" s="244"/>
      <c r="VD87" s="244"/>
      <c r="VE87" s="244"/>
      <c r="VF87" s="244"/>
      <c r="VG87" s="244"/>
      <c r="VH87" s="244"/>
      <c r="VI87" s="244"/>
      <c r="VJ87" s="244"/>
      <c r="VK87" s="244"/>
      <c r="VL87" s="244"/>
      <c r="VM87" s="244"/>
      <c r="VN87" s="244"/>
      <c r="VO87" s="244"/>
      <c r="VP87" s="244"/>
      <c r="VQ87" s="244"/>
      <c r="VR87" s="244"/>
      <c r="VS87" s="244"/>
      <c r="VT87" s="244"/>
      <c r="VU87" s="244"/>
      <c r="VV87" s="244"/>
      <c r="VW87" s="244"/>
      <c r="VX87" s="244"/>
      <c r="VY87" s="244"/>
      <c r="VZ87" s="244"/>
      <c r="WA87" s="244"/>
      <c r="WB87" s="244"/>
      <c r="WC87" s="244"/>
      <c r="WD87" s="244"/>
      <c r="WE87" s="244"/>
      <c r="WF87" s="244"/>
      <c r="WG87" s="244"/>
      <c r="WH87" s="244"/>
      <c r="WI87" s="244"/>
      <c r="WJ87" s="244"/>
      <c r="WK87" s="244"/>
      <c r="WL87" s="244"/>
      <c r="WM87" s="244"/>
      <c r="WN87" s="244"/>
      <c r="WO87" s="244"/>
      <c r="WP87" s="244"/>
      <c r="WQ87" s="244"/>
      <c r="WR87" s="244"/>
      <c r="WS87" s="244"/>
      <c r="WT87" s="244"/>
      <c r="WU87" s="244"/>
      <c r="WV87" s="244"/>
      <c r="WW87" s="244"/>
      <c r="WX87" s="244"/>
      <c r="WY87" s="244"/>
      <c r="WZ87" s="244"/>
      <c r="XA87" s="244"/>
      <c r="XB87" s="244"/>
      <c r="XC87" s="244"/>
      <c r="XD87" s="244"/>
      <c r="XE87" s="244"/>
      <c r="XF87" s="244"/>
      <c r="XG87" s="244"/>
      <c r="XH87" s="244"/>
      <c r="XI87" s="244"/>
      <c r="XJ87" s="244"/>
      <c r="XK87" s="244"/>
      <c r="XL87" s="244"/>
      <c r="XM87" s="244"/>
      <c r="XN87" s="244"/>
      <c r="XO87" s="244"/>
      <c r="XP87" s="244"/>
      <c r="XQ87" s="244"/>
      <c r="XR87" s="244"/>
      <c r="XS87" s="244"/>
      <c r="XT87" s="244"/>
      <c r="XU87" s="244"/>
      <c r="XV87" s="244"/>
      <c r="XW87" s="244"/>
      <c r="XX87" s="244"/>
      <c r="XY87" s="244"/>
      <c r="XZ87" s="244"/>
      <c r="YA87" s="244"/>
      <c r="YB87" s="244"/>
      <c r="YC87" s="244"/>
      <c r="YD87" s="244"/>
      <c r="YE87" s="244"/>
      <c r="YF87" s="244"/>
      <c r="YG87" s="244"/>
      <c r="YH87" s="244"/>
      <c r="YI87" s="244"/>
      <c r="YJ87" s="244"/>
      <c r="YK87" s="244"/>
      <c r="YL87" s="244"/>
      <c r="YM87" s="244"/>
      <c r="YN87" s="244"/>
      <c r="YO87" s="244"/>
      <c r="YP87" s="244"/>
      <c r="YQ87" s="244"/>
      <c r="YR87" s="244"/>
      <c r="YS87" s="244"/>
      <c r="YT87" s="244"/>
      <c r="YU87" s="244"/>
      <c r="YV87" s="244"/>
      <c r="YW87" s="244"/>
      <c r="YX87" s="244"/>
      <c r="YY87" s="244"/>
      <c r="YZ87" s="244"/>
      <c r="ZA87" s="244"/>
      <c r="ZB87" s="244"/>
      <c r="ZC87" s="244"/>
      <c r="ZD87" s="244"/>
      <c r="ZE87" s="244"/>
      <c r="ZF87" s="244"/>
      <c r="ZG87" s="244"/>
      <c r="ZH87" s="244"/>
      <c r="ZI87" s="244"/>
      <c r="ZJ87" s="244"/>
      <c r="ZK87" s="244"/>
      <c r="ZL87" s="244"/>
      <c r="ZM87" s="244"/>
      <c r="ZN87" s="244"/>
      <c r="ZO87" s="244"/>
      <c r="ZP87" s="244"/>
      <c r="ZQ87" s="244"/>
      <c r="ZR87" s="244"/>
      <c r="ZS87" s="244"/>
      <c r="ZT87" s="244"/>
      <c r="ZU87" s="244"/>
      <c r="ZV87" s="244"/>
      <c r="ZW87" s="244"/>
      <c r="ZX87" s="244"/>
      <c r="ZY87" s="244"/>
      <c r="ZZ87" s="244"/>
      <c r="AAA87" s="244"/>
      <c r="AAB87" s="244"/>
      <c r="AAC87" s="244"/>
      <c r="AAD87" s="244"/>
      <c r="AAE87" s="244"/>
      <c r="AAF87" s="244"/>
      <c r="AAG87" s="244"/>
      <c r="AAH87" s="244"/>
      <c r="AAI87" s="244"/>
      <c r="AAJ87" s="244"/>
      <c r="AAK87" s="244"/>
      <c r="AAL87" s="244"/>
      <c r="AAM87" s="244"/>
      <c r="AAN87" s="244"/>
      <c r="AAO87" s="244"/>
      <c r="AAP87" s="244"/>
      <c r="AAQ87" s="244"/>
      <c r="AAR87" s="244"/>
      <c r="AAS87" s="244"/>
      <c r="AAT87" s="244"/>
      <c r="AAU87" s="244"/>
      <c r="AAV87" s="244"/>
      <c r="AAW87" s="244"/>
      <c r="AAX87" s="244"/>
      <c r="AAY87" s="244"/>
      <c r="AAZ87" s="244"/>
      <c r="ABA87" s="244"/>
      <c r="ABB87" s="244"/>
      <c r="ABC87" s="244"/>
      <c r="ABD87" s="244"/>
      <c r="ABE87" s="244"/>
      <c r="ABF87" s="244"/>
      <c r="ABG87" s="244"/>
      <c r="ABH87" s="244"/>
      <c r="ABI87" s="244"/>
      <c r="ABJ87" s="244"/>
      <c r="ABK87" s="244"/>
      <c r="ABL87" s="244"/>
      <c r="ABM87" s="244"/>
      <c r="ABN87" s="244"/>
      <c r="ABO87" s="244"/>
      <c r="ABP87" s="244"/>
      <c r="ABQ87" s="244"/>
      <c r="ABR87" s="244"/>
      <c r="ABS87" s="244"/>
      <c r="ABT87" s="244"/>
      <c r="ABU87" s="244"/>
      <c r="ABV87" s="244"/>
      <c r="ABW87" s="244"/>
      <c r="ABX87" s="244"/>
      <c r="ABY87" s="244"/>
      <c r="ABZ87" s="244"/>
      <c r="ACA87" s="244"/>
      <c r="ACB87" s="244"/>
      <c r="ACC87" s="244"/>
      <c r="ACD87" s="244"/>
      <c r="ACE87" s="244"/>
      <c r="ACF87" s="244"/>
      <c r="ACG87" s="244"/>
      <c r="ACH87" s="244"/>
      <c r="ACI87" s="244"/>
      <c r="ACJ87" s="244"/>
      <c r="ACK87" s="244"/>
      <c r="ACL87" s="244"/>
      <c r="ACM87" s="244"/>
      <c r="ACN87" s="244"/>
      <c r="ACO87" s="244"/>
      <c r="ACP87" s="244"/>
      <c r="ACQ87" s="244"/>
      <c r="ACR87" s="244"/>
      <c r="ACS87" s="244"/>
      <c r="ACT87" s="244"/>
      <c r="ACU87" s="244"/>
      <c r="ACV87" s="244"/>
      <c r="ACW87" s="244"/>
      <c r="ACX87" s="244"/>
      <c r="ACY87" s="244"/>
      <c r="ACZ87" s="244"/>
      <c r="ADA87" s="244"/>
      <c r="ADB87" s="244"/>
      <c r="ADC87" s="244"/>
      <c r="ADD87" s="244"/>
      <c r="ADE87" s="244"/>
      <c r="ADF87" s="244"/>
      <c r="ADG87" s="244"/>
      <c r="ADH87" s="244"/>
      <c r="ADI87" s="244"/>
      <c r="ADJ87" s="244"/>
      <c r="ADK87" s="244"/>
      <c r="ADL87" s="244"/>
      <c r="ADM87" s="244"/>
      <c r="ADN87" s="244"/>
      <c r="ADO87" s="244"/>
      <c r="ADP87" s="244"/>
      <c r="ADQ87" s="244"/>
      <c r="ADR87" s="244"/>
      <c r="ADS87" s="244"/>
      <c r="ADT87" s="244"/>
      <c r="ADU87" s="244"/>
      <c r="ADV87" s="244"/>
      <c r="ADW87" s="244"/>
      <c r="ADX87" s="244"/>
      <c r="ADY87" s="244"/>
      <c r="ADZ87" s="244"/>
      <c r="AEA87" s="244"/>
      <c r="AEB87" s="244"/>
      <c r="AEC87" s="244"/>
      <c r="AED87" s="244"/>
      <c r="AEE87" s="244"/>
      <c r="AEF87" s="244"/>
      <c r="AEG87" s="244"/>
      <c r="AEH87" s="244"/>
      <c r="AEI87" s="244"/>
      <c r="AEJ87" s="244"/>
      <c r="AEK87" s="244"/>
      <c r="AEL87" s="244"/>
      <c r="AEM87" s="244"/>
      <c r="AEN87" s="244"/>
      <c r="AEO87" s="244"/>
      <c r="AEP87" s="244"/>
      <c r="AEQ87" s="244"/>
      <c r="AER87" s="244"/>
      <c r="AES87" s="244"/>
      <c r="AET87" s="244"/>
      <c r="AEU87" s="244"/>
      <c r="AEV87" s="244"/>
      <c r="AEW87" s="244"/>
      <c r="AEX87" s="244"/>
      <c r="AEY87" s="244"/>
      <c r="AEZ87" s="244"/>
      <c r="AFA87" s="244"/>
      <c r="AFB87" s="244"/>
      <c r="AFC87" s="244"/>
      <c r="AFD87" s="244"/>
      <c r="AFE87" s="244"/>
      <c r="AFF87" s="244"/>
      <c r="AFG87" s="244"/>
      <c r="AFH87" s="244"/>
      <c r="AFI87" s="244"/>
      <c r="AFJ87" s="244"/>
      <c r="AFK87" s="244"/>
      <c r="AFL87" s="244"/>
      <c r="AFM87" s="244"/>
      <c r="AFN87" s="244"/>
      <c r="AFO87" s="244"/>
      <c r="AFP87" s="244"/>
      <c r="AFQ87" s="244"/>
      <c r="AFR87" s="244"/>
      <c r="AFS87" s="244"/>
      <c r="AFT87" s="244"/>
      <c r="AFU87" s="244"/>
      <c r="AFV87" s="244"/>
      <c r="AFW87" s="244"/>
      <c r="AFX87" s="244"/>
      <c r="AFY87" s="244"/>
      <c r="AFZ87" s="244"/>
      <c r="AGA87" s="244"/>
      <c r="AGB87" s="244"/>
      <c r="AGC87" s="244"/>
      <c r="AGD87" s="244"/>
      <c r="AGE87" s="244"/>
      <c r="AGF87" s="244"/>
      <c r="AGG87" s="244"/>
      <c r="AGH87" s="244"/>
      <c r="AGI87" s="244"/>
      <c r="AGJ87" s="244"/>
      <c r="AGK87" s="244"/>
      <c r="AGL87" s="244"/>
      <c r="AGM87" s="244"/>
      <c r="AGN87" s="244"/>
      <c r="AGO87" s="244"/>
      <c r="AGP87" s="244"/>
      <c r="AGQ87" s="244"/>
      <c r="AGR87" s="244"/>
      <c r="AGS87" s="244"/>
      <c r="AGT87" s="244"/>
      <c r="AGU87" s="244"/>
      <c r="AGV87" s="244"/>
      <c r="AGW87" s="244"/>
      <c r="AGX87" s="244"/>
      <c r="AGY87" s="244"/>
      <c r="AGZ87" s="244"/>
      <c r="AHA87" s="244"/>
      <c r="AHB87" s="244"/>
      <c r="AHC87" s="244"/>
      <c r="AHD87" s="244"/>
      <c r="AHE87" s="244"/>
      <c r="AHF87" s="244"/>
      <c r="AHG87" s="244"/>
      <c r="AHH87" s="244"/>
      <c r="AHI87" s="244"/>
      <c r="AHJ87" s="244"/>
      <c r="AHK87" s="244"/>
      <c r="AHL87" s="244"/>
      <c r="AHM87" s="244"/>
      <c r="AHN87" s="244"/>
      <c r="AHO87" s="244"/>
      <c r="AHP87" s="244"/>
      <c r="AHQ87" s="244"/>
      <c r="AHR87" s="244"/>
      <c r="AHS87" s="244"/>
      <c r="AHT87" s="244"/>
      <c r="AHU87" s="244"/>
      <c r="AHV87" s="244"/>
      <c r="AHW87" s="244"/>
      <c r="AHX87" s="244"/>
      <c r="AHY87" s="244"/>
      <c r="AHZ87" s="244"/>
      <c r="AIA87" s="244"/>
      <c r="AIB87" s="244"/>
      <c r="AIC87" s="244"/>
      <c r="AID87" s="244"/>
      <c r="AIE87" s="244"/>
      <c r="AIF87" s="244"/>
      <c r="AIG87" s="244"/>
      <c r="AIH87" s="244"/>
      <c r="AII87" s="244"/>
      <c r="AIJ87" s="244"/>
      <c r="AIK87" s="244"/>
      <c r="AIL87" s="244"/>
      <c r="AIM87" s="244"/>
      <c r="AIN87" s="244"/>
      <c r="AIO87" s="244"/>
      <c r="AIP87" s="244"/>
      <c r="AIQ87" s="244"/>
      <c r="AIR87" s="244"/>
      <c r="AIS87" s="244"/>
      <c r="AIT87" s="244"/>
      <c r="AIU87" s="244"/>
      <c r="AIV87" s="244"/>
      <c r="AIW87" s="244"/>
      <c r="AIX87" s="244"/>
      <c r="AIY87" s="244"/>
      <c r="AIZ87" s="244"/>
      <c r="AJA87" s="244"/>
      <c r="AJB87" s="244"/>
      <c r="AJC87" s="244"/>
      <c r="AJD87" s="244"/>
      <c r="AJE87" s="244"/>
      <c r="AJF87" s="244"/>
      <c r="AJG87" s="244"/>
      <c r="AJH87" s="244"/>
      <c r="AJI87" s="244"/>
      <c r="AJJ87" s="244"/>
      <c r="AJK87" s="244"/>
      <c r="AJL87" s="244"/>
      <c r="AJM87" s="244"/>
      <c r="AJN87" s="244"/>
      <c r="AJO87" s="244"/>
      <c r="AJP87" s="244"/>
      <c r="AJQ87" s="244"/>
      <c r="AJR87" s="244"/>
      <c r="AJS87" s="244"/>
      <c r="AJT87" s="244"/>
      <c r="AJU87" s="244"/>
      <c r="AJV87" s="244"/>
      <c r="AJW87" s="244"/>
      <c r="AJX87" s="244"/>
      <c r="AJY87" s="244"/>
      <c r="AJZ87" s="244"/>
      <c r="AKA87" s="244"/>
      <c r="AKB87" s="244"/>
      <c r="AKC87" s="244"/>
      <c r="AKD87" s="244"/>
      <c r="AKE87" s="244"/>
      <c r="AKF87" s="244"/>
      <c r="AKG87" s="244"/>
      <c r="AKH87" s="244"/>
      <c r="AKI87" s="244"/>
      <c r="AKJ87" s="244"/>
      <c r="AKK87" s="244"/>
      <c r="AKL87" s="244"/>
      <c r="AKM87" s="244"/>
      <c r="AKN87" s="244"/>
      <c r="AKO87" s="244"/>
      <c r="AKP87" s="244"/>
      <c r="AKQ87" s="244"/>
      <c r="AKR87" s="244"/>
      <c r="AKS87" s="244"/>
      <c r="AKT87" s="244"/>
      <c r="AKU87" s="244"/>
      <c r="AKV87" s="244"/>
      <c r="AKW87" s="244"/>
      <c r="AKX87" s="244"/>
      <c r="AKY87" s="244"/>
      <c r="AKZ87" s="244"/>
      <c r="ALA87" s="244"/>
      <c r="ALB87" s="244"/>
      <c r="ALC87" s="244"/>
      <c r="ALD87" s="244"/>
      <c r="ALE87" s="244"/>
      <c r="ALF87" s="244"/>
      <c r="ALG87" s="244"/>
      <c r="ALH87" s="244"/>
      <c r="ALI87" s="244"/>
      <c r="ALJ87" s="244"/>
      <c r="ALK87" s="244"/>
      <c r="ALL87" s="244"/>
      <c r="ALM87" s="244"/>
      <c r="ALN87" s="244"/>
      <c r="ALO87" s="244"/>
      <c r="ALP87" s="244"/>
      <c r="ALQ87" s="244"/>
      <c r="ALR87" s="244"/>
      <c r="ALS87" s="244"/>
      <c r="ALT87" s="244"/>
      <c r="ALU87" s="244"/>
      <c r="ALV87" s="244"/>
      <c r="ALW87" s="244"/>
      <c r="ALX87" s="244"/>
      <c r="ALY87" s="244"/>
      <c r="ALZ87" s="244"/>
      <c r="AMA87" s="244"/>
      <c r="AMB87" s="244"/>
      <c r="AMC87" s="244"/>
      <c r="AMD87" s="244"/>
      <c r="AME87" s="244"/>
      <c r="AMF87" s="244"/>
      <c r="AMG87" s="244"/>
      <c r="AMH87" s="244"/>
      <c r="AMI87" s="244"/>
      <c r="AMJ87" s="244"/>
      <c r="AMK87" s="244"/>
      <c r="AML87" s="244"/>
      <c r="AMM87" s="244"/>
      <c r="AMN87" s="244"/>
      <c r="AMO87" s="244"/>
      <c r="AMP87" s="244"/>
      <c r="AMQ87" s="244"/>
      <c r="AMR87" s="244"/>
      <c r="AMS87" s="244"/>
      <c r="AMT87" s="244"/>
      <c r="AMU87" s="244"/>
      <c r="AMV87" s="244"/>
      <c r="AMW87" s="244"/>
      <c r="AMX87" s="244"/>
      <c r="AMY87" s="244"/>
      <c r="AMZ87" s="244"/>
      <c r="ANA87" s="244"/>
      <c r="ANB87" s="244"/>
      <c r="ANC87" s="244"/>
      <c r="AND87" s="244"/>
      <c r="ANE87" s="244"/>
      <c r="ANF87" s="244"/>
      <c r="ANG87" s="244"/>
      <c r="ANH87" s="244"/>
      <c r="ANI87" s="244"/>
      <c r="ANJ87" s="244"/>
      <c r="ANK87" s="244"/>
      <c r="ANL87" s="244"/>
      <c r="ANM87" s="244"/>
      <c r="ANN87" s="244"/>
      <c r="ANO87" s="244"/>
      <c r="ANP87" s="244"/>
      <c r="ANQ87" s="244"/>
      <c r="ANR87" s="244"/>
      <c r="ANS87" s="244"/>
      <c r="ANT87" s="244"/>
      <c r="ANU87" s="244"/>
      <c r="ANV87" s="244"/>
      <c r="ANW87" s="244"/>
      <c r="ANX87" s="244"/>
      <c r="ANY87" s="244"/>
      <c r="ANZ87" s="244"/>
      <c r="AOA87" s="244"/>
      <c r="AOB87" s="244"/>
      <c r="AOC87" s="244"/>
      <c r="AOD87" s="244"/>
      <c r="AOE87" s="244"/>
      <c r="AOF87" s="244"/>
      <c r="AOG87" s="244"/>
      <c r="AOH87" s="244"/>
      <c r="AOI87" s="244"/>
      <c r="AOJ87" s="244"/>
      <c r="AOK87" s="244"/>
      <c r="AOL87" s="244"/>
      <c r="AOM87" s="244"/>
      <c r="AON87" s="244"/>
      <c r="AOO87" s="244"/>
      <c r="AOP87" s="244"/>
      <c r="AOQ87" s="244"/>
      <c r="AOR87" s="244"/>
      <c r="AOS87" s="244"/>
      <c r="AOT87" s="244"/>
      <c r="AOU87" s="244"/>
      <c r="AOV87" s="244"/>
      <c r="AOW87" s="244"/>
      <c r="AOX87" s="244"/>
      <c r="AOY87" s="244"/>
      <c r="AOZ87" s="244"/>
      <c r="APA87" s="244"/>
      <c r="APB87" s="244"/>
      <c r="APC87" s="244"/>
      <c r="APD87" s="244"/>
      <c r="APE87" s="244"/>
      <c r="APF87" s="244"/>
      <c r="APG87" s="244"/>
      <c r="APH87" s="244"/>
      <c r="API87" s="244"/>
      <c r="APJ87" s="244"/>
      <c r="APK87" s="244"/>
      <c r="APL87" s="244"/>
      <c r="APM87" s="244"/>
      <c r="APN87" s="244"/>
      <c r="APO87" s="244"/>
      <c r="APP87" s="244"/>
      <c r="APQ87" s="244"/>
      <c r="APR87" s="244"/>
      <c r="APS87" s="244"/>
      <c r="APT87" s="244"/>
      <c r="APU87" s="244"/>
      <c r="APV87" s="244"/>
      <c r="APW87" s="244"/>
      <c r="APX87" s="244"/>
      <c r="APY87" s="244"/>
      <c r="APZ87" s="244"/>
      <c r="AQA87" s="244"/>
      <c r="AQB87" s="244"/>
      <c r="AQC87" s="244"/>
      <c r="AQD87" s="244"/>
      <c r="AQE87" s="244"/>
      <c r="AQF87" s="244"/>
      <c r="AQG87" s="244"/>
      <c r="AQH87" s="244"/>
      <c r="AQI87" s="244"/>
      <c r="AQJ87" s="244"/>
      <c r="AQK87" s="244"/>
      <c r="AQL87" s="244"/>
      <c r="AQM87" s="244"/>
      <c r="AQN87" s="244"/>
      <c r="AQO87" s="244"/>
      <c r="AQP87" s="244"/>
      <c r="AQQ87" s="244"/>
      <c r="AQR87" s="244"/>
      <c r="AQS87" s="244"/>
      <c r="AQT87" s="244"/>
    </row>
    <row r="88" spans="1:1138" ht="15" customHeight="1">
      <c r="A88" s="97" t="s">
        <v>140</v>
      </c>
      <c r="B88" s="98" t="s">
        <v>141</v>
      </c>
      <c r="C88" s="107"/>
      <c r="D88" s="48"/>
      <c r="E88" s="48"/>
      <c r="F88" s="49"/>
      <c r="G88" s="262"/>
      <c r="H88" s="263"/>
      <c r="I88" s="264"/>
      <c r="J88" s="262"/>
      <c r="K88" s="263"/>
      <c r="L88" s="264"/>
      <c r="M88" s="262"/>
      <c r="N88" s="263"/>
      <c r="O88" s="264"/>
      <c r="P88" s="262"/>
      <c r="Q88" s="263"/>
      <c r="R88" s="264"/>
      <c r="S88" s="262"/>
    </row>
    <row r="89" spans="1:1138" ht="15" customHeight="1">
      <c r="A89" s="82" t="s">
        <v>142</v>
      </c>
      <c r="B89" s="13" t="s">
        <v>143</v>
      </c>
      <c r="C89" s="80"/>
      <c r="D89" s="70"/>
      <c r="E89" s="81"/>
      <c r="F89" s="71"/>
      <c r="G89" s="262"/>
      <c r="H89" s="263"/>
      <c r="I89" s="264"/>
      <c r="J89" s="262"/>
      <c r="K89" s="263"/>
      <c r="L89" s="264"/>
      <c r="M89" s="262"/>
      <c r="N89" s="263"/>
      <c r="O89" s="264"/>
      <c r="P89" s="262"/>
      <c r="Q89" s="263"/>
      <c r="R89" s="264"/>
      <c r="S89" s="262"/>
    </row>
    <row r="90" spans="1:1138" ht="15" customHeight="1">
      <c r="A90" s="82" t="s">
        <v>144</v>
      </c>
      <c r="B90" s="127" t="s">
        <v>145</v>
      </c>
      <c r="C90" s="80"/>
      <c r="D90" s="70"/>
      <c r="E90" s="81"/>
      <c r="F90" s="71"/>
      <c r="G90" s="262"/>
      <c r="H90" s="263"/>
      <c r="I90" s="264"/>
      <c r="J90" s="262"/>
      <c r="K90" s="263"/>
      <c r="L90" s="264"/>
      <c r="M90" s="262"/>
      <c r="N90" s="263"/>
      <c r="O90" s="264"/>
      <c r="P90" s="262"/>
      <c r="Q90" s="263"/>
      <c r="R90" s="264"/>
      <c r="S90" s="262"/>
    </row>
    <row r="91" spans="1:1138" ht="15" customHeight="1">
      <c r="A91" s="82" t="s">
        <v>146</v>
      </c>
      <c r="B91" s="13" t="s">
        <v>147</v>
      </c>
      <c r="C91" s="80"/>
      <c r="D91" s="70"/>
      <c r="E91" s="81"/>
      <c r="F91" s="71"/>
      <c r="G91" s="262"/>
      <c r="H91" s="263"/>
      <c r="I91" s="264"/>
      <c r="J91" s="262"/>
      <c r="K91" s="263"/>
      <c r="L91" s="264"/>
      <c r="M91" s="262"/>
      <c r="N91" s="263"/>
      <c r="O91" s="264"/>
      <c r="P91" s="262"/>
      <c r="Q91" s="263"/>
      <c r="R91" s="264"/>
      <c r="S91" s="262"/>
    </row>
    <row r="92" spans="1:1138" ht="15" customHeight="1">
      <c r="A92" s="82" t="s">
        <v>148</v>
      </c>
      <c r="B92" s="13" t="s">
        <v>149</v>
      </c>
      <c r="C92" s="80"/>
      <c r="D92" s="70"/>
      <c r="E92" s="81"/>
      <c r="F92" s="71"/>
      <c r="G92" s="262"/>
      <c r="H92" s="263"/>
      <c r="I92" s="264"/>
      <c r="J92" s="262"/>
      <c r="K92" s="263"/>
      <c r="L92" s="264"/>
      <c r="M92" s="262"/>
      <c r="N92" s="263"/>
      <c r="O92" s="264"/>
      <c r="P92" s="262"/>
      <c r="Q92" s="263"/>
      <c r="R92" s="264"/>
      <c r="S92" s="262"/>
    </row>
    <row r="93" spans="1:1138" ht="15" customHeight="1">
      <c r="A93" s="82" t="s">
        <v>150</v>
      </c>
      <c r="B93" s="13" t="s">
        <v>151</v>
      </c>
      <c r="C93" s="80"/>
      <c r="D93" s="70"/>
      <c r="E93" s="81"/>
      <c r="F93" s="71"/>
      <c r="G93" s="262"/>
      <c r="H93" s="263"/>
      <c r="I93" s="264"/>
      <c r="J93" s="262"/>
      <c r="K93" s="263"/>
      <c r="L93" s="264"/>
      <c r="M93" s="262"/>
      <c r="N93" s="263"/>
      <c r="O93" s="264"/>
      <c r="P93" s="262"/>
      <c r="Q93" s="263"/>
      <c r="R93" s="264"/>
      <c r="S93" s="262"/>
    </row>
    <row r="94" spans="1:1138" ht="15" customHeight="1">
      <c r="A94" s="82" t="s">
        <v>152</v>
      </c>
      <c r="B94" s="13" t="s">
        <v>153</v>
      </c>
      <c r="C94" s="80"/>
      <c r="D94" s="70"/>
      <c r="E94" s="81"/>
      <c r="F94" s="71"/>
      <c r="G94" s="262"/>
      <c r="H94" s="263"/>
      <c r="I94" s="264"/>
      <c r="J94" s="262"/>
      <c r="K94" s="263"/>
      <c r="L94" s="264"/>
      <c r="M94" s="262"/>
      <c r="N94" s="263"/>
      <c r="O94" s="264"/>
      <c r="P94" s="262"/>
      <c r="Q94" s="263"/>
      <c r="R94" s="264"/>
      <c r="S94" s="262"/>
    </row>
    <row r="95" spans="1:1138" ht="15" customHeight="1">
      <c r="A95" s="82" t="s">
        <v>154</v>
      </c>
      <c r="B95" s="13" t="s">
        <v>155</v>
      </c>
      <c r="C95" s="80"/>
      <c r="D95" s="70"/>
      <c r="E95" s="81"/>
      <c r="F95" s="71"/>
      <c r="G95" s="262"/>
      <c r="H95" s="263"/>
      <c r="I95" s="264"/>
      <c r="J95" s="262"/>
      <c r="K95" s="263"/>
      <c r="L95" s="264"/>
      <c r="M95" s="262"/>
      <c r="N95" s="263"/>
      <c r="O95" s="264"/>
      <c r="P95" s="262"/>
      <c r="Q95" s="263"/>
      <c r="R95" s="264"/>
      <c r="S95" s="262"/>
    </row>
    <row r="96" spans="1:1138" ht="15" customHeight="1">
      <c r="A96" s="82" t="s">
        <v>156</v>
      </c>
      <c r="B96" s="13" t="s">
        <v>157</v>
      </c>
      <c r="C96" s="80"/>
      <c r="D96" s="70"/>
      <c r="E96" s="81"/>
      <c r="F96" s="71"/>
      <c r="G96" s="262"/>
      <c r="H96" s="263"/>
      <c r="I96" s="264"/>
      <c r="J96" s="262"/>
      <c r="K96" s="263"/>
      <c r="L96" s="264"/>
      <c r="M96" s="262"/>
      <c r="N96" s="263"/>
      <c r="O96" s="264"/>
      <c r="P96" s="262"/>
      <c r="Q96" s="263"/>
      <c r="R96" s="264"/>
      <c r="S96" s="262"/>
    </row>
    <row r="97" spans="1:1138" ht="15" customHeight="1">
      <c r="A97" s="82" t="s">
        <v>158</v>
      </c>
      <c r="B97" s="12" t="s">
        <v>159</v>
      </c>
      <c r="C97" s="80"/>
      <c r="D97" s="70"/>
      <c r="E97" s="81"/>
      <c r="F97" s="71"/>
      <c r="G97" s="262"/>
      <c r="H97" s="263"/>
      <c r="I97" s="264"/>
      <c r="J97" s="262"/>
      <c r="K97" s="263"/>
      <c r="L97" s="264"/>
      <c r="M97" s="262"/>
      <c r="N97" s="263"/>
      <c r="O97" s="264"/>
      <c r="P97" s="262"/>
      <c r="Q97" s="263"/>
      <c r="R97" s="264"/>
      <c r="S97" s="262"/>
    </row>
    <row r="98" spans="1:1138" ht="15" customHeight="1">
      <c r="A98" s="82" t="s">
        <v>160</v>
      </c>
      <c r="B98" s="13" t="s">
        <v>161</v>
      </c>
      <c r="C98" s="80"/>
      <c r="D98" s="70"/>
      <c r="E98" s="81"/>
      <c r="F98" s="71"/>
      <c r="G98" s="262"/>
      <c r="H98" s="263"/>
      <c r="I98" s="264"/>
      <c r="J98" s="262"/>
      <c r="K98" s="263"/>
      <c r="L98" s="264"/>
      <c r="M98" s="262"/>
      <c r="N98" s="263"/>
      <c r="O98" s="264"/>
      <c r="P98" s="262"/>
      <c r="Q98" s="263"/>
      <c r="R98" s="264"/>
      <c r="S98" s="262"/>
    </row>
    <row r="99" spans="1:1138" ht="15" customHeight="1">
      <c r="A99" s="82" t="s">
        <v>162</v>
      </c>
      <c r="B99" s="13" t="s">
        <v>163</v>
      </c>
      <c r="C99" s="80"/>
      <c r="D99" s="70"/>
      <c r="E99" s="81"/>
      <c r="F99" s="71"/>
      <c r="G99" s="262"/>
      <c r="H99" s="263"/>
      <c r="I99" s="264"/>
      <c r="J99" s="262"/>
      <c r="K99" s="263"/>
      <c r="L99" s="264"/>
      <c r="M99" s="262"/>
      <c r="N99" s="263"/>
      <c r="O99" s="264"/>
      <c r="P99" s="262"/>
      <c r="Q99" s="263"/>
      <c r="R99" s="264"/>
      <c r="S99" s="262"/>
    </row>
    <row r="100" spans="1:1138" ht="15" customHeight="1">
      <c r="A100" s="82" t="s">
        <v>164</v>
      </c>
      <c r="B100" s="13" t="s">
        <v>165</v>
      </c>
      <c r="C100" s="80"/>
      <c r="D100" s="70"/>
      <c r="E100" s="81"/>
      <c r="F100" s="71"/>
      <c r="G100" s="262"/>
      <c r="H100" s="263"/>
      <c r="I100" s="264"/>
      <c r="J100" s="262"/>
      <c r="K100" s="263"/>
      <c r="L100" s="264"/>
      <c r="M100" s="262"/>
      <c r="N100" s="263"/>
      <c r="O100" s="264"/>
      <c r="P100" s="262"/>
      <c r="Q100" s="263"/>
      <c r="R100" s="264"/>
      <c r="S100" s="262"/>
    </row>
    <row r="101" spans="1:1138" s="50" customFormat="1" ht="15" customHeight="1" thickBot="1">
      <c r="A101" s="122" t="s">
        <v>166</v>
      </c>
      <c r="B101" s="14" t="s">
        <v>167</v>
      </c>
      <c r="C101" s="58"/>
      <c r="D101" s="59"/>
      <c r="E101" s="60"/>
      <c r="F101" s="61"/>
      <c r="G101" s="262"/>
      <c r="H101" s="263"/>
      <c r="I101" s="264"/>
      <c r="J101" s="262"/>
      <c r="K101" s="263"/>
      <c r="L101" s="264"/>
      <c r="M101" s="262"/>
      <c r="N101" s="263"/>
      <c r="O101" s="264"/>
      <c r="P101" s="262"/>
      <c r="Q101" s="263"/>
      <c r="R101" s="264"/>
      <c r="S101" s="262"/>
      <c r="T101" s="244"/>
      <c r="U101" s="244"/>
      <c r="V101" s="244"/>
      <c r="W101" s="244"/>
      <c r="X101" s="244"/>
      <c r="Y101" s="244"/>
      <c r="Z101" s="244"/>
      <c r="AA101" s="244"/>
      <c r="AB101" s="244"/>
      <c r="AC101" s="244"/>
      <c r="AD101" s="244"/>
      <c r="AE101" s="244"/>
      <c r="AF101" s="244"/>
      <c r="AG101" s="244"/>
      <c r="AH101" s="244"/>
      <c r="AI101" s="244"/>
      <c r="AJ101" s="244"/>
      <c r="AK101" s="244"/>
      <c r="AL101" s="244"/>
      <c r="AM101" s="244"/>
      <c r="AN101" s="244"/>
      <c r="AO101" s="244"/>
      <c r="AP101" s="244"/>
      <c r="AQ101" s="244"/>
      <c r="AR101" s="244"/>
      <c r="AS101" s="244"/>
      <c r="AT101" s="244"/>
      <c r="AU101" s="244"/>
      <c r="AV101" s="244"/>
      <c r="AW101" s="244"/>
      <c r="AX101" s="244"/>
      <c r="AY101" s="244"/>
      <c r="AZ101" s="244"/>
      <c r="BA101" s="244"/>
      <c r="BB101" s="244"/>
      <c r="BC101" s="244"/>
      <c r="BD101" s="244"/>
      <c r="BE101" s="244"/>
      <c r="BF101" s="244"/>
      <c r="BG101" s="244"/>
      <c r="BH101" s="244"/>
      <c r="BI101" s="244"/>
      <c r="BJ101" s="244"/>
      <c r="BK101" s="244"/>
      <c r="BL101" s="244"/>
      <c r="BM101" s="244"/>
      <c r="BN101" s="244"/>
      <c r="BO101" s="244"/>
      <c r="BP101" s="244"/>
      <c r="BQ101" s="244"/>
      <c r="BR101" s="244"/>
      <c r="BS101" s="244"/>
      <c r="BT101" s="244"/>
      <c r="BU101" s="244"/>
      <c r="BV101" s="244"/>
      <c r="BW101" s="244"/>
      <c r="BX101" s="244"/>
      <c r="BY101" s="244"/>
      <c r="BZ101" s="244"/>
      <c r="CA101" s="244"/>
      <c r="CB101" s="244"/>
      <c r="CC101" s="244"/>
      <c r="CD101" s="244"/>
      <c r="CE101" s="244"/>
      <c r="CF101" s="244"/>
      <c r="CG101" s="244"/>
      <c r="CH101" s="244"/>
      <c r="CI101" s="244"/>
      <c r="CJ101" s="244"/>
      <c r="CK101" s="244"/>
      <c r="CL101" s="244"/>
      <c r="CM101" s="244"/>
      <c r="CN101" s="244"/>
      <c r="CO101" s="244"/>
      <c r="CP101" s="244"/>
      <c r="CQ101" s="244"/>
      <c r="CR101" s="244"/>
      <c r="CS101" s="244"/>
      <c r="CT101" s="244"/>
      <c r="CU101" s="244"/>
      <c r="CV101" s="244"/>
      <c r="CW101" s="244"/>
      <c r="CX101" s="244"/>
      <c r="CY101" s="244"/>
      <c r="CZ101" s="244"/>
      <c r="DA101" s="244"/>
      <c r="DB101" s="244"/>
      <c r="DC101" s="244"/>
      <c r="DD101" s="244"/>
      <c r="DE101" s="244"/>
      <c r="DF101" s="244"/>
      <c r="DG101" s="244"/>
      <c r="DH101" s="244"/>
      <c r="DI101" s="244"/>
      <c r="DJ101" s="244"/>
      <c r="DK101" s="244"/>
      <c r="DL101" s="244"/>
      <c r="DM101" s="244"/>
      <c r="DN101" s="244"/>
      <c r="DO101" s="244"/>
      <c r="DP101" s="244"/>
      <c r="DQ101" s="244"/>
      <c r="DR101" s="244"/>
      <c r="DS101" s="244"/>
      <c r="DT101" s="244"/>
      <c r="DU101" s="244"/>
      <c r="DV101" s="244"/>
      <c r="DW101" s="244"/>
      <c r="DX101" s="244"/>
      <c r="DY101" s="244"/>
      <c r="DZ101" s="244"/>
      <c r="EA101" s="244"/>
      <c r="EB101" s="244"/>
      <c r="EC101" s="244"/>
      <c r="ED101" s="244"/>
      <c r="EE101" s="244"/>
      <c r="EF101" s="244"/>
      <c r="EG101" s="244"/>
      <c r="EH101" s="244"/>
      <c r="EI101" s="244"/>
      <c r="EJ101" s="244"/>
      <c r="EK101" s="244"/>
      <c r="EL101" s="244"/>
      <c r="EM101" s="244"/>
      <c r="EN101" s="244"/>
      <c r="EO101" s="244"/>
      <c r="EP101" s="244"/>
      <c r="EQ101" s="244"/>
      <c r="ER101" s="244"/>
      <c r="ES101" s="244"/>
      <c r="ET101" s="244"/>
      <c r="EU101" s="244"/>
      <c r="EV101" s="244"/>
      <c r="EW101" s="244"/>
      <c r="EX101" s="244"/>
      <c r="EY101" s="244"/>
      <c r="EZ101" s="244"/>
      <c r="FA101" s="244"/>
      <c r="FB101" s="244"/>
      <c r="FC101" s="244"/>
      <c r="FD101" s="244"/>
      <c r="FE101" s="244"/>
      <c r="FF101" s="244"/>
      <c r="FG101" s="244"/>
      <c r="FH101" s="244"/>
      <c r="FI101" s="244"/>
      <c r="FJ101" s="244"/>
      <c r="FK101" s="244"/>
      <c r="FL101" s="244"/>
      <c r="FM101" s="244"/>
      <c r="FN101" s="244"/>
      <c r="FO101" s="244"/>
      <c r="FP101" s="244"/>
      <c r="FQ101" s="244"/>
      <c r="FR101" s="244"/>
      <c r="FS101" s="244"/>
      <c r="FT101" s="244"/>
      <c r="FU101" s="244"/>
      <c r="FV101" s="244"/>
      <c r="FW101" s="244"/>
      <c r="FX101" s="244"/>
      <c r="FY101" s="244"/>
      <c r="FZ101" s="244"/>
      <c r="GA101" s="244"/>
      <c r="GB101" s="244"/>
      <c r="GC101" s="244"/>
      <c r="GD101" s="244"/>
      <c r="GE101" s="244"/>
      <c r="GF101" s="244"/>
      <c r="GG101" s="244"/>
      <c r="GH101" s="244"/>
      <c r="GI101" s="244"/>
      <c r="GJ101" s="244"/>
      <c r="GK101" s="244"/>
      <c r="GL101" s="244"/>
      <c r="GM101" s="244"/>
      <c r="GN101" s="244"/>
      <c r="GO101" s="244"/>
      <c r="GP101" s="244"/>
      <c r="GQ101" s="244"/>
      <c r="GR101" s="244"/>
      <c r="GS101" s="244"/>
      <c r="GT101" s="244"/>
      <c r="GU101" s="244"/>
      <c r="GV101" s="244"/>
      <c r="GW101" s="244"/>
      <c r="GX101" s="244"/>
      <c r="GY101" s="244"/>
      <c r="GZ101" s="244"/>
      <c r="HA101" s="244"/>
      <c r="HB101" s="244"/>
      <c r="HC101" s="244"/>
      <c r="HD101" s="244"/>
      <c r="HE101" s="244"/>
      <c r="HF101" s="244"/>
      <c r="HG101" s="244"/>
      <c r="HH101" s="244"/>
      <c r="HI101" s="244"/>
      <c r="HJ101" s="244"/>
      <c r="HK101" s="244"/>
      <c r="HL101" s="244"/>
      <c r="HM101" s="244"/>
      <c r="HN101" s="244"/>
      <c r="HO101" s="244"/>
      <c r="HP101" s="244"/>
      <c r="HQ101" s="244"/>
      <c r="HR101" s="244"/>
      <c r="HS101" s="244"/>
      <c r="HT101" s="244"/>
      <c r="HU101" s="244"/>
      <c r="HV101" s="244"/>
      <c r="HW101" s="244"/>
      <c r="HX101" s="244"/>
      <c r="HY101" s="244"/>
      <c r="HZ101" s="244"/>
      <c r="IA101" s="244"/>
      <c r="IB101" s="244"/>
      <c r="IC101" s="244"/>
      <c r="ID101" s="244"/>
      <c r="IE101" s="244"/>
      <c r="IF101" s="244"/>
      <c r="IG101" s="244"/>
      <c r="IH101" s="244"/>
      <c r="II101" s="244"/>
      <c r="IJ101" s="244"/>
      <c r="IK101" s="244"/>
      <c r="IL101" s="244"/>
      <c r="IM101" s="244"/>
      <c r="IN101" s="244"/>
      <c r="IO101" s="244"/>
      <c r="IP101" s="244"/>
      <c r="IQ101" s="244"/>
      <c r="IR101" s="244"/>
      <c r="IS101" s="244"/>
      <c r="IT101" s="244"/>
      <c r="IU101" s="244"/>
      <c r="IV101" s="244"/>
      <c r="IW101" s="244"/>
      <c r="IX101" s="244"/>
      <c r="IY101" s="244"/>
      <c r="IZ101" s="244"/>
      <c r="JA101" s="244"/>
      <c r="JB101" s="244"/>
      <c r="JC101" s="244"/>
      <c r="JD101" s="244"/>
      <c r="JE101" s="244"/>
      <c r="JF101" s="244"/>
      <c r="JG101" s="244"/>
      <c r="JH101" s="244"/>
      <c r="JI101" s="244"/>
      <c r="JJ101" s="244"/>
      <c r="JK101" s="244"/>
      <c r="JL101" s="244"/>
      <c r="JM101" s="244"/>
      <c r="JN101" s="244"/>
      <c r="JO101" s="244"/>
      <c r="JP101" s="244"/>
      <c r="JQ101" s="244"/>
      <c r="JR101" s="244"/>
      <c r="JS101" s="244"/>
      <c r="JT101" s="244"/>
      <c r="JU101" s="244"/>
      <c r="JV101" s="244"/>
      <c r="JW101" s="244"/>
      <c r="JX101" s="244"/>
      <c r="JY101" s="244"/>
      <c r="JZ101" s="244"/>
      <c r="KA101" s="244"/>
      <c r="KB101" s="244"/>
      <c r="KC101" s="244"/>
      <c r="KD101" s="244"/>
      <c r="KE101" s="244"/>
      <c r="KF101" s="244"/>
      <c r="KG101" s="244"/>
      <c r="KH101" s="244"/>
      <c r="KI101" s="244"/>
      <c r="KJ101" s="244"/>
      <c r="KK101" s="244"/>
      <c r="KL101" s="244"/>
      <c r="KM101" s="244"/>
      <c r="KN101" s="244"/>
      <c r="KO101" s="244"/>
      <c r="KP101" s="244"/>
      <c r="KQ101" s="244"/>
      <c r="KR101" s="244"/>
      <c r="KS101" s="244"/>
      <c r="KT101" s="244"/>
      <c r="KU101" s="244"/>
      <c r="KV101" s="244"/>
      <c r="KW101" s="244"/>
      <c r="KX101" s="244"/>
      <c r="KY101" s="244"/>
      <c r="KZ101" s="244"/>
      <c r="LA101" s="244"/>
      <c r="LB101" s="244"/>
      <c r="LC101" s="244"/>
      <c r="LD101" s="244"/>
      <c r="LE101" s="244"/>
      <c r="LF101" s="244"/>
      <c r="LG101" s="244"/>
      <c r="LH101" s="244"/>
      <c r="LI101" s="244"/>
      <c r="LJ101" s="244"/>
      <c r="LK101" s="244"/>
      <c r="LL101" s="244"/>
      <c r="LM101" s="244"/>
      <c r="LN101" s="244"/>
      <c r="LO101" s="244"/>
      <c r="LP101" s="244"/>
      <c r="LQ101" s="244"/>
      <c r="LR101" s="244"/>
      <c r="LS101" s="244"/>
      <c r="LT101" s="244"/>
      <c r="LU101" s="244"/>
      <c r="LV101" s="244"/>
      <c r="LW101" s="244"/>
      <c r="LX101" s="244"/>
      <c r="LY101" s="244"/>
      <c r="LZ101" s="244"/>
      <c r="MA101" s="244"/>
      <c r="MB101" s="244"/>
      <c r="MC101" s="244"/>
      <c r="MD101" s="244"/>
      <c r="ME101" s="244"/>
      <c r="MF101" s="244"/>
      <c r="MG101" s="244"/>
      <c r="MH101" s="244"/>
      <c r="MI101" s="244"/>
      <c r="MJ101" s="244"/>
      <c r="MK101" s="244"/>
      <c r="ML101" s="244"/>
      <c r="MM101" s="244"/>
      <c r="MN101" s="244"/>
      <c r="MO101" s="244"/>
      <c r="MP101" s="244"/>
      <c r="MQ101" s="244"/>
      <c r="MR101" s="244"/>
      <c r="MS101" s="244"/>
      <c r="MT101" s="244"/>
      <c r="MU101" s="244"/>
      <c r="MV101" s="244"/>
      <c r="MW101" s="244"/>
      <c r="MX101" s="244"/>
      <c r="MY101" s="244"/>
      <c r="MZ101" s="244"/>
      <c r="NA101" s="244"/>
      <c r="NB101" s="244"/>
      <c r="NC101" s="244"/>
      <c r="ND101" s="244"/>
      <c r="NE101" s="244"/>
      <c r="NF101" s="244"/>
      <c r="NG101" s="244"/>
      <c r="NH101" s="244"/>
      <c r="NI101" s="244"/>
      <c r="NJ101" s="244"/>
      <c r="NK101" s="244"/>
      <c r="NL101" s="244"/>
      <c r="NM101" s="244"/>
      <c r="NN101" s="244"/>
      <c r="NO101" s="244"/>
      <c r="NP101" s="244"/>
      <c r="NQ101" s="244"/>
      <c r="NR101" s="244"/>
      <c r="NS101" s="244"/>
      <c r="NT101" s="244"/>
      <c r="NU101" s="244"/>
      <c r="NV101" s="244"/>
      <c r="NW101" s="244"/>
      <c r="NX101" s="244"/>
      <c r="NY101" s="244"/>
      <c r="NZ101" s="244"/>
      <c r="OA101" s="244"/>
      <c r="OB101" s="244"/>
      <c r="OC101" s="244"/>
      <c r="OD101" s="244"/>
      <c r="OE101" s="244"/>
      <c r="OF101" s="244"/>
      <c r="OG101" s="244"/>
      <c r="OH101" s="244"/>
      <c r="OI101" s="244"/>
      <c r="OJ101" s="244"/>
      <c r="OK101" s="244"/>
      <c r="OL101" s="244"/>
      <c r="OM101" s="244"/>
      <c r="ON101" s="244"/>
      <c r="OO101" s="244"/>
      <c r="OP101" s="244"/>
      <c r="OQ101" s="244"/>
      <c r="OR101" s="244"/>
      <c r="OS101" s="244"/>
      <c r="OT101" s="244"/>
      <c r="OU101" s="244"/>
      <c r="OV101" s="244"/>
      <c r="OW101" s="244"/>
      <c r="OX101" s="244"/>
      <c r="OY101" s="244"/>
      <c r="OZ101" s="244"/>
      <c r="PA101" s="244"/>
      <c r="PB101" s="244"/>
      <c r="PC101" s="244"/>
      <c r="PD101" s="244"/>
      <c r="PE101" s="244"/>
      <c r="PF101" s="244"/>
      <c r="PG101" s="244"/>
      <c r="PH101" s="244"/>
      <c r="PI101" s="244"/>
      <c r="PJ101" s="244"/>
      <c r="PK101" s="244"/>
      <c r="PL101" s="244"/>
      <c r="PM101" s="244"/>
      <c r="PN101" s="244"/>
      <c r="PO101" s="244"/>
      <c r="PP101" s="244"/>
      <c r="PQ101" s="244"/>
      <c r="PR101" s="244"/>
      <c r="PS101" s="244"/>
      <c r="PT101" s="244"/>
      <c r="PU101" s="244"/>
      <c r="PV101" s="244"/>
      <c r="PW101" s="244"/>
      <c r="PX101" s="244"/>
      <c r="PY101" s="244"/>
      <c r="PZ101" s="244"/>
      <c r="QA101" s="244"/>
      <c r="QB101" s="244"/>
      <c r="QC101" s="244"/>
      <c r="QD101" s="244"/>
      <c r="QE101" s="244"/>
      <c r="QF101" s="244"/>
      <c r="QG101" s="244"/>
      <c r="QH101" s="244"/>
      <c r="QI101" s="244"/>
      <c r="QJ101" s="244"/>
      <c r="QK101" s="244"/>
      <c r="QL101" s="244"/>
      <c r="QM101" s="244"/>
      <c r="QN101" s="244"/>
      <c r="QO101" s="244"/>
      <c r="QP101" s="244"/>
      <c r="QQ101" s="244"/>
      <c r="QR101" s="244"/>
      <c r="QS101" s="244"/>
      <c r="QT101" s="244"/>
      <c r="QU101" s="244"/>
      <c r="QV101" s="244"/>
      <c r="QW101" s="244"/>
      <c r="QX101" s="244"/>
      <c r="QY101" s="244"/>
      <c r="QZ101" s="244"/>
      <c r="RA101" s="244"/>
      <c r="RB101" s="244"/>
      <c r="RC101" s="244"/>
      <c r="RD101" s="244"/>
      <c r="RE101" s="244"/>
      <c r="RF101" s="244"/>
      <c r="RG101" s="244"/>
      <c r="RH101" s="244"/>
      <c r="RI101" s="244"/>
      <c r="RJ101" s="244"/>
      <c r="RK101" s="244"/>
      <c r="RL101" s="244"/>
      <c r="RM101" s="244"/>
      <c r="RN101" s="244"/>
      <c r="RO101" s="244"/>
      <c r="RP101" s="244"/>
      <c r="RQ101" s="244"/>
      <c r="RR101" s="244"/>
      <c r="RS101" s="244"/>
      <c r="RT101" s="244"/>
      <c r="RU101" s="244"/>
      <c r="RV101" s="244"/>
      <c r="RW101" s="244"/>
      <c r="RX101" s="244"/>
      <c r="RY101" s="244"/>
      <c r="RZ101" s="244"/>
      <c r="SA101" s="244"/>
      <c r="SB101" s="244"/>
      <c r="SC101" s="244"/>
      <c r="SD101" s="244"/>
      <c r="SE101" s="244"/>
      <c r="SF101" s="244"/>
      <c r="SG101" s="244"/>
      <c r="SH101" s="244"/>
      <c r="SI101" s="244"/>
      <c r="SJ101" s="244"/>
      <c r="SK101" s="244"/>
      <c r="SL101" s="244"/>
      <c r="SM101" s="244"/>
      <c r="SN101" s="244"/>
      <c r="SO101" s="244"/>
      <c r="SP101" s="244"/>
      <c r="SQ101" s="244"/>
      <c r="SR101" s="244"/>
      <c r="SS101" s="244"/>
      <c r="ST101" s="244"/>
      <c r="SU101" s="244"/>
      <c r="SV101" s="244"/>
      <c r="SW101" s="244"/>
      <c r="SX101" s="244"/>
      <c r="SY101" s="244"/>
      <c r="SZ101" s="244"/>
      <c r="TA101" s="244"/>
      <c r="TB101" s="244"/>
      <c r="TC101" s="244"/>
      <c r="TD101" s="244"/>
      <c r="TE101" s="244"/>
      <c r="TF101" s="244"/>
      <c r="TG101" s="244"/>
      <c r="TH101" s="244"/>
      <c r="TI101" s="244"/>
      <c r="TJ101" s="244"/>
      <c r="TK101" s="244"/>
      <c r="TL101" s="244"/>
      <c r="TM101" s="244"/>
      <c r="TN101" s="244"/>
      <c r="TO101" s="244"/>
      <c r="TP101" s="244"/>
      <c r="TQ101" s="244"/>
      <c r="TR101" s="244"/>
      <c r="TS101" s="244"/>
      <c r="TT101" s="244"/>
      <c r="TU101" s="244"/>
      <c r="TV101" s="244"/>
      <c r="TW101" s="244"/>
      <c r="TX101" s="244"/>
      <c r="TY101" s="244"/>
      <c r="TZ101" s="244"/>
      <c r="UA101" s="244"/>
      <c r="UB101" s="244"/>
      <c r="UC101" s="244"/>
      <c r="UD101" s="244"/>
      <c r="UE101" s="244"/>
      <c r="UF101" s="244"/>
      <c r="UG101" s="244"/>
      <c r="UH101" s="244"/>
      <c r="UI101" s="244"/>
      <c r="UJ101" s="244"/>
      <c r="UK101" s="244"/>
      <c r="UL101" s="244"/>
      <c r="UM101" s="244"/>
      <c r="UN101" s="244"/>
      <c r="UO101" s="244"/>
      <c r="UP101" s="244"/>
      <c r="UQ101" s="244"/>
      <c r="UR101" s="244"/>
      <c r="US101" s="244"/>
      <c r="UT101" s="244"/>
      <c r="UU101" s="244"/>
      <c r="UV101" s="244"/>
      <c r="UW101" s="244"/>
      <c r="UX101" s="244"/>
      <c r="UY101" s="244"/>
      <c r="UZ101" s="244"/>
      <c r="VA101" s="244"/>
      <c r="VB101" s="244"/>
      <c r="VC101" s="244"/>
      <c r="VD101" s="244"/>
      <c r="VE101" s="244"/>
      <c r="VF101" s="244"/>
      <c r="VG101" s="244"/>
      <c r="VH101" s="244"/>
      <c r="VI101" s="244"/>
      <c r="VJ101" s="244"/>
      <c r="VK101" s="244"/>
      <c r="VL101" s="244"/>
      <c r="VM101" s="244"/>
      <c r="VN101" s="244"/>
      <c r="VO101" s="244"/>
      <c r="VP101" s="244"/>
      <c r="VQ101" s="244"/>
      <c r="VR101" s="244"/>
      <c r="VS101" s="244"/>
      <c r="VT101" s="244"/>
      <c r="VU101" s="244"/>
      <c r="VV101" s="244"/>
      <c r="VW101" s="244"/>
      <c r="VX101" s="244"/>
      <c r="VY101" s="244"/>
      <c r="VZ101" s="244"/>
      <c r="WA101" s="244"/>
      <c r="WB101" s="244"/>
      <c r="WC101" s="244"/>
      <c r="WD101" s="244"/>
      <c r="WE101" s="244"/>
      <c r="WF101" s="244"/>
      <c r="WG101" s="244"/>
      <c r="WH101" s="244"/>
      <c r="WI101" s="244"/>
      <c r="WJ101" s="244"/>
      <c r="WK101" s="244"/>
      <c r="WL101" s="244"/>
      <c r="WM101" s="244"/>
      <c r="WN101" s="244"/>
      <c r="WO101" s="244"/>
      <c r="WP101" s="244"/>
      <c r="WQ101" s="244"/>
      <c r="WR101" s="244"/>
      <c r="WS101" s="244"/>
      <c r="WT101" s="244"/>
      <c r="WU101" s="244"/>
      <c r="WV101" s="244"/>
      <c r="WW101" s="244"/>
      <c r="WX101" s="244"/>
      <c r="WY101" s="244"/>
      <c r="WZ101" s="244"/>
      <c r="XA101" s="244"/>
      <c r="XB101" s="244"/>
      <c r="XC101" s="244"/>
      <c r="XD101" s="244"/>
      <c r="XE101" s="244"/>
      <c r="XF101" s="244"/>
      <c r="XG101" s="244"/>
      <c r="XH101" s="244"/>
      <c r="XI101" s="244"/>
      <c r="XJ101" s="244"/>
      <c r="XK101" s="244"/>
      <c r="XL101" s="244"/>
      <c r="XM101" s="244"/>
      <c r="XN101" s="244"/>
      <c r="XO101" s="244"/>
      <c r="XP101" s="244"/>
      <c r="XQ101" s="244"/>
      <c r="XR101" s="244"/>
      <c r="XS101" s="244"/>
      <c r="XT101" s="244"/>
      <c r="XU101" s="244"/>
      <c r="XV101" s="244"/>
      <c r="XW101" s="244"/>
      <c r="XX101" s="244"/>
      <c r="XY101" s="244"/>
      <c r="XZ101" s="244"/>
      <c r="YA101" s="244"/>
      <c r="YB101" s="244"/>
      <c r="YC101" s="244"/>
      <c r="YD101" s="244"/>
      <c r="YE101" s="244"/>
      <c r="YF101" s="244"/>
      <c r="YG101" s="244"/>
      <c r="YH101" s="244"/>
      <c r="YI101" s="244"/>
      <c r="YJ101" s="244"/>
      <c r="YK101" s="244"/>
      <c r="YL101" s="244"/>
      <c r="YM101" s="244"/>
      <c r="YN101" s="244"/>
      <c r="YO101" s="244"/>
      <c r="YP101" s="244"/>
      <c r="YQ101" s="244"/>
      <c r="YR101" s="244"/>
      <c r="YS101" s="244"/>
      <c r="YT101" s="244"/>
      <c r="YU101" s="244"/>
      <c r="YV101" s="244"/>
      <c r="YW101" s="244"/>
      <c r="YX101" s="244"/>
      <c r="YY101" s="244"/>
      <c r="YZ101" s="244"/>
      <c r="ZA101" s="244"/>
      <c r="ZB101" s="244"/>
      <c r="ZC101" s="244"/>
      <c r="ZD101" s="244"/>
      <c r="ZE101" s="244"/>
      <c r="ZF101" s="244"/>
      <c r="ZG101" s="244"/>
      <c r="ZH101" s="244"/>
      <c r="ZI101" s="244"/>
      <c r="ZJ101" s="244"/>
      <c r="ZK101" s="244"/>
      <c r="ZL101" s="244"/>
      <c r="ZM101" s="244"/>
      <c r="ZN101" s="244"/>
      <c r="ZO101" s="244"/>
      <c r="ZP101" s="244"/>
      <c r="ZQ101" s="244"/>
      <c r="ZR101" s="244"/>
      <c r="ZS101" s="244"/>
      <c r="ZT101" s="244"/>
      <c r="ZU101" s="244"/>
      <c r="ZV101" s="244"/>
      <c r="ZW101" s="244"/>
      <c r="ZX101" s="244"/>
      <c r="ZY101" s="244"/>
      <c r="ZZ101" s="244"/>
      <c r="AAA101" s="244"/>
      <c r="AAB101" s="244"/>
      <c r="AAC101" s="244"/>
      <c r="AAD101" s="244"/>
      <c r="AAE101" s="244"/>
      <c r="AAF101" s="244"/>
      <c r="AAG101" s="244"/>
      <c r="AAH101" s="244"/>
      <c r="AAI101" s="244"/>
      <c r="AAJ101" s="244"/>
      <c r="AAK101" s="244"/>
      <c r="AAL101" s="244"/>
      <c r="AAM101" s="244"/>
      <c r="AAN101" s="244"/>
      <c r="AAO101" s="244"/>
      <c r="AAP101" s="244"/>
      <c r="AAQ101" s="244"/>
      <c r="AAR101" s="244"/>
      <c r="AAS101" s="244"/>
      <c r="AAT101" s="244"/>
      <c r="AAU101" s="244"/>
      <c r="AAV101" s="244"/>
      <c r="AAW101" s="244"/>
      <c r="AAX101" s="244"/>
      <c r="AAY101" s="244"/>
      <c r="AAZ101" s="244"/>
      <c r="ABA101" s="244"/>
      <c r="ABB101" s="244"/>
      <c r="ABC101" s="244"/>
      <c r="ABD101" s="244"/>
      <c r="ABE101" s="244"/>
      <c r="ABF101" s="244"/>
      <c r="ABG101" s="244"/>
      <c r="ABH101" s="244"/>
      <c r="ABI101" s="244"/>
      <c r="ABJ101" s="244"/>
      <c r="ABK101" s="244"/>
      <c r="ABL101" s="244"/>
      <c r="ABM101" s="244"/>
      <c r="ABN101" s="244"/>
      <c r="ABO101" s="244"/>
      <c r="ABP101" s="244"/>
      <c r="ABQ101" s="244"/>
      <c r="ABR101" s="244"/>
      <c r="ABS101" s="244"/>
      <c r="ABT101" s="244"/>
      <c r="ABU101" s="244"/>
      <c r="ABV101" s="244"/>
      <c r="ABW101" s="244"/>
      <c r="ABX101" s="244"/>
      <c r="ABY101" s="244"/>
      <c r="ABZ101" s="244"/>
      <c r="ACA101" s="244"/>
      <c r="ACB101" s="244"/>
      <c r="ACC101" s="244"/>
      <c r="ACD101" s="244"/>
      <c r="ACE101" s="244"/>
      <c r="ACF101" s="244"/>
      <c r="ACG101" s="244"/>
      <c r="ACH101" s="244"/>
      <c r="ACI101" s="244"/>
      <c r="ACJ101" s="244"/>
      <c r="ACK101" s="244"/>
      <c r="ACL101" s="244"/>
      <c r="ACM101" s="244"/>
      <c r="ACN101" s="244"/>
      <c r="ACO101" s="244"/>
      <c r="ACP101" s="244"/>
      <c r="ACQ101" s="244"/>
      <c r="ACR101" s="244"/>
      <c r="ACS101" s="244"/>
      <c r="ACT101" s="244"/>
      <c r="ACU101" s="244"/>
      <c r="ACV101" s="244"/>
      <c r="ACW101" s="244"/>
      <c r="ACX101" s="244"/>
      <c r="ACY101" s="244"/>
      <c r="ACZ101" s="244"/>
      <c r="ADA101" s="244"/>
      <c r="ADB101" s="244"/>
      <c r="ADC101" s="244"/>
      <c r="ADD101" s="244"/>
      <c r="ADE101" s="244"/>
      <c r="ADF101" s="244"/>
      <c r="ADG101" s="244"/>
      <c r="ADH101" s="244"/>
      <c r="ADI101" s="244"/>
      <c r="ADJ101" s="244"/>
      <c r="ADK101" s="244"/>
      <c r="ADL101" s="244"/>
      <c r="ADM101" s="244"/>
      <c r="ADN101" s="244"/>
      <c r="ADO101" s="244"/>
      <c r="ADP101" s="244"/>
      <c r="ADQ101" s="244"/>
      <c r="ADR101" s="244"/>
      <c r="ADS101" s="244"/>
      <c r="ADT101" s="244"/>
      <c r="ADU101" s="244"/>
      <c r="ADV101" s="244"/>
      <c r="ADW101" s="244"/>
      <c r="ADX101" s="244"/>
      <c r="ADY101" s="244"/>
      <c r="ADZ101" s="244"/>
      <c r="AEA101" s="244"/>
      <c r="AEB101" s="244"/>
      <c r="AEC101" s="244"/>
      <c r="AED101" s="244"/>
      <c r="AEE101" s="244"/>
      <c r="AEF101" s="244"/>
      <c r="AEG101" s="244"/>
      <c r="AEH101" s="244"/>
      <c r="AEI101" s="244"/>
      <c r="AEJ101" s="244"/>
      <c r="AEK101" s="244"/>
      <c r="AEL101" s="244"/>
      <c r="AEM101" s="244"/>
      <c r="AEN101" s="244"/>
      <c r="AEO101" s="244"/>
      <c r="AEP101" s="244"/>
      <c r="AEQ101" s="244"/>
      <c r="AER101" s="244"/>
      <c r="AES101" s="244"/>
      <c r="AET101" s="244"/>
      <c r="AEU101" s="244"/>
      <c r="AEV101" s="244"/>
      <c r="AEW101" s="244"/>
      <c r="AEX101" s="244"/>
      <c r="AEY101" s="244"/>
      <c r="AEZ101" s="244"/>
      <c r="AFA101" s="244"/>
      <c r="AFB101" s="244"/>
      <c r="AFC101" s="244"/>
      <c r="AFD101" s="244"/>
      <c r="AFE101" s="244"/>
      <c r="AFF101" s="244"/>
      <c r="AFG101" s="244"/>
      <c r="AFH101" s="244"/>
      <c r="AFI101" s="244"/>
      <c r="AFJ101" s="244"/>
      <c r="AFK101" s="244"/>
      <c r="AFL101" s="244"/>
      <c r="AFM101" s="244"/>
      <c r="AFN101" s="244"/>
      <c r="AFO101" s="244"/>
      <c r="AFP101" s="244"/>
      <c r="AFQ101" s="244"/>
      <c r="AFR101" s="244"/>
      <c r="AFS101" s="244"/>
      <c r="AFT101" s="244"/>
      <c r="AFU101" s="244"/>
      <c r="AFV101" s="244"/>
      <c r="AFW101" s="244"/>
      <c r="AFX101" s="244"/>
      <c r="AFY101" s="244"/>
      <c r="AFZ101" s="244"/>
      <c r="AGA101" s="244"/>
      <c r="AGB101" s="244"/>
      <c r="AGC101" s="244"/>
      <c r="AGD101" s="244"/>
      <c r="AGE101" s="244"/>
      <c r="AGF101" s="244"/>
      <c r="AGG101" s="244"/>
      <c r="AGH101" s="244"/>
      <c r="AGI101" s="244"/>
      <c r="AGJ101" s="244"/>
      <c r="AGK101" s="244"/>
      <c r="AGL101" s="244"/>
      <c r="AGM101" s="244"/>
      <c r="AGN101" s="244"/>
      <c r="AGO101" s="244"/>
      <c r="AGP101" s="244"/>
      <c r="AGQ101" s="244"/>
      <c r="AGR101" s="244"/>
      <c r="AGS101" s="244"/>
      <c r="AGT101" s="244"/>
      <c r="AGU101" s="244"/>
      <c r="AGV101" s="244"/>
      <c r="AGW101" s="244"/>
      <c r="AGX101" s="244"/>
      <c r="AGY101" s="244"/>
      <c r="AGZ101" s="244"/>
      <c r="AHA101" s="244"/>
      <c r="AHB101" s="244"/>
      <c r="AHC101" s="244"/>
      <c r="AHD101" s="244"/>
      <c r="AHE101" s="244"/>
      <c r="AHF101" s="244"/>
      <c r="AHG101" s="244"/>
      <c r="AHH101" s="244"/>
      <c r="AHI101" s="244"/>
      <c r="AHJ101" s="244"/>
      <c r="AHK101" s="244"/>
      <c r="AHL101" s="244"/>
      <c r="AHM101" s="244"/>
      <c r="AHN101" s="244"/>
      <c r="AHO101" s="244"/>
      <c r="AHP101" s="244"/>
      <c r="AHQ101" s="244"/>
      <c r="AHR101" s="244"/>
      <c r="AHS101" s="244"/>
      <c r="AHT101" s="244"/>
      <c r="AHU101" s="244"/>
      <c r="AHV101" s="244"/>
      <c r="AHW101" s="244"/>
      <c r="AHX101" s="244"/>
      <c r="AHY101" s="244"/>
      <c r="AHZ101" s="244"/>
      <c r="AIA101" s="244"/>
      <c r="AIB101" s="244"/>
      <c r="AIC101" s="244"/>
      <c r="AID101" s="244"/>
      <c r="AIE101" s="244"/>
      <c r="AIF101" s="244"/>
      <c r="AIG101" s="244"/>
      <c r="AIH101" s="244"/>
      <c r="AII101" s="244"/>
      <c r="AIJ101" s="244"/>
      <c r="AIK101" s="244"/>
      <c r="AIL101" s="244"/>
      <c r="AIM101" s="244"/>
      <c r="AIN101" s="244"/>
      <c r="AIO101" s="244"/>
      <c r="AIP101" s="244"/>
      <c r="AIQ101" s="244"/>
      <c r="AIR101" s="244"/>
      <c r="AIS101" s="244"/>
      <c r="AIT101" s="244"/>
      <c r="AIU101" s="244"/>
      <c r="AIV101" s="244"/>
      <c r="AIW101" s="244"/>
      <c r="AIX101" s="244"/>
      <c r="AIY101" s="244"/>
      <c r="AIZ101" s="244"/>
      <c r="AJA101" s="244"/>
      <c r="AJB101" s="244"/>
      <c r="AJC101" s="244"/>
      <c r="AJD101" s="244"/>
      <c r="AJE101" s="244"/>
      <c r="AJF101" s="244"/>
      <c r="AJG101" s="244"/>
      <c r="AJH101" s="244"/>
      <c r="AJI101" s="244"/>
      <c r="AJJ101" s="244"/>
      <c r="AJK101" s="244"/>
      <c r="AJL101" s="244"/>
      <c r="AJM101" s="244"/>
      <c r="AJN101" s="244"/>
      <c r="AJO101" s="244"/>
      <c r="AJP101" s="244"/>
      <c r="AJQ101" s="244"/>
      <c r="AJR101" s="244"/>
      <c r="AJS101" s="244"/>
      <c r="AJT101" s="244"/>
      <c r="AJU101" s="244"/>
      <c r="AJV101" s="244"/>
      <c r="AJW101" s="244"/>
      <c r="AJX101" s="244"/>
      <c r="AJY101" s="244"/>
      <c r="AJZ101" s="244"/>
      <c r="AKA101" s="244"/>
      <c r="AKB101" s="244"/>
      <c r="AKC101" s="244"/>
      <c r="AKD101" s="244"/>
      <c r="AKE101" s="244"/>
      <c r="AKF101" s="244"/>
      <c r="AKG101" s="244"/>
      <c r="AKH101" s="244"/>
      <c r="AKI101" s="244"/>
      <c r="AKJ101" s="244"/>
      <c r="AKK101" s="244"/>
      <c r="AKL101" s="244"/>
      <c r="AKM101" s="244"/>
      <c r="AKN101" s="244"/>
      <c r="AKO101" s="244"/>
      <c r="AKP101" s="244"/>
      <c r="AKQ101" s="244"/>
      <c r="AKR101" s="244"/>
      <c r="AKS101" s="244"/>
      <c r="AKT101" s="244"/>
      <c r="AKU101" s="244"/>
      <c r="AKV101" s="244"/>
      <c r="AKW101" s="244"/>
      <c r="AKX101" s="244"/>
      <c r="AKY101" s="244"/>
      <c r="AKZ101" s="244"/>
      <c r="ALA101" s="244"/>
      <c r="ALB101" s="244"/>
      <c r="ALC101" s="244"/>
      <c r="ALD101" s="244"/>
      <c r="ALE101" s="244"/>
      <c r="ALF101" s="244"/>
      <c r="ALG101" s="244"/>
      <c r="ALH101" s="244"/>
      <c r="ALI101" s="244"/>
      <c r="ALJ101" s="244"/>
      <c r="ALK101" s="244"/>
      <c r="ALL101" s="244"/>
      <c r="ALM101" s="244"/>
      <c r="ALN101" s="244"/>
      <c r="ALO101" s="244"/>
      <c r="ALP101" s="244"/>
      <c r="ALQ101" s="244"/>
      <c r="ALR101" s="244"/>
      <c r="ALS101" s="244"/>
      <c r="ALT101" s="244"/>
      <c r="ALU101" s="244"/>
      <c r="ALV101" s="244"/>
      <c r="ALW101" s="244"/>
      <c r="ALX101" s="244"/>
      <c r="ALY101" s="244"/>
      <c r="ALZ101" s="244"/>
      <c r="AMA101" s="244"/>
      <c r="AMB101" s="244"/>
      <c r="AMC101" s="244"/>
      <c r="AMD101" s="244"/>
      <c r="AME101" s="244"/>
      <c r="AMF101" s="244"/>
      <c r="AMG101" s="244"/>
      <c r="AMH101" s="244"/>
      <c r="AMI101" s="244"/>
      <c r="AMJ101" s="244"/>
      <c r="AMK101" s="244"/>
      <c r="AML101" s="244"/>
      <c r="AMM101" s="244"/>
      <c r="AMN101" s="244"/>
      <c r="AMO101" s="244"/>
      <c r="AMP101" s="244"/>
      <c r="AMQ101" s="244"/>
      <c r="AMR101" s="244"/>
      <c r="AMS101" s="244"/>
      <c r="AMT101" s="244"/>
      <c r="AMU101" s="244"/>
      <c r="AMV101" s="244"/>
      <c r="AMW101" s="244"/>
      <c r="AMX101" s="244"/>
      <c r="AMY101" s="244"/>
      <c r="AMZ101" s="244"/>
      <c r="ANA101" s="244"/>
      <c r="ANB101" s="244"/>
      <c r="ANC101" s="244"/>
      <c r="AND101" s="244"/>
      <c r="ANE101" s="244"/>
      <c r="ANF101" s="244"/>
      <c r="ANG101" s="244"/>
      <c r="ANH101" s="244"/>
      <c r="ANI101" s="244"/>
      <c r="ANJ101" s="244"/>
      <c r="ANK101" s="244"/>
      <c r="ANL101" s="244"/>
      <c r="ANM101" s="244"/>
      <c r="ANN101" s="244"/>
      <c r="ANO101" s="244"/>
      <c r="ANP101" s="244"/>
      <c r="ANQ101" s="244"/>
      <c r="ANR101" s="244"/>
      <c r="ANS101" s="244"/>
      <c r="ANT101" s="244"/>
      <c r="ANU101" s="244"/>
      <c r="ANV101" s="244"/>
      <c r="ANW101" s="244"/>
      <c r="ANX101" s="244"/>
      <c r="ANY101" s="244"/>
      <c r="ANZ101" s="244"/>
      <c r="AOA101" s="244"/>
      <c r="AOB101" s="244"/>
      <c r="AOC101" s="244"/>
      <c r="AOD101" s="244"/>
      <c r="AOE101" s="244"/>
      <c r="AOF101" s="244"/>
      <c r="AOG101" s="244"/>
      <c r="AOH101" s="244"/>
      <c r="AOI101" s="244"/>
      <c r="AOJ101" s="244"/>
      <c r="AOK101" s="244"/>
      <c r="AOL101" s="244"/>
      <c r="AOM101" s="244"/>
      <c r="AON101" s="244"/>
      <c r="AOO101" s="244"/>
      <c r="AOP101" s="244"/>
      <c r="AOQ101" s="244"/>
      <c r="AOR101" s="244"/>
      <c r="AOS101" s="244"/>
      <c r="AOT101" s="244"/>
      <c r="AOU101" s="244"/>
      <c r="AOV101" s="244"/>
      <c r="AOW101" s="244"/>
      <c r="AOX101" s="244"/>
      <c r="AOY101" s="244"/>
      <c r="AOZ101" s="244"/>
      <c r="APA101" s="244"/>
      <c r="APB101" s="244"/>
      <c r="APC101" s="244"/>
      <c r="APD101" s="244"/>
      <c r="APE101" s="244"/>
      <c r="APF101" s="244"/>
      <c r="APG101" s="244"/>
      <c r="APH101" s="244"/>
      <c r="API101" s="244"/>
      <c r="APJ101" s="244"/>
      <c r="APK101" s="244"/>
      <c r="APL101" s="244"/>
      <c r="APM101" s="244"/>
      <c r="APN101" s="244"/>
      <c r="APO101" s="244"/>
      <c r="APP101" s="244"/>
      <c r="APQ101" s="244"/>
      <c r="APR101" s="244"/>
      <c r="APS101" s="244"/>
      <c r="APT101" s="244"/>
      <c r="APU101" s="244"/>
      <c r="APV101" s="244"/>
      <c r="APW101" s="244"/>
      <c r="APX101" s="244"/>
      <c r="APY101" s="244"/>
      <c r="APZ101" s="244"/>
      <c r="AQA101" s="244"/>
      <c r="AQB101" s="244"/>
      <c r="AQC101" s="244"/>
      <c r="AQD101" s="244"/>
      <c r="AQE101" s="244"/>
      <c r="AQF101" s="244"/>
      <c r="AQG101" s="244"/>
      <c r="AQH101" s="244"/>
      <c r="AQI101" s="244"/>
      <c r="AQJ101" s="244"/>
      <c r="AQK101" s="244"/>
      <c r="AQL101" s="244"/>
      <c r="AQM101" s="244"/>
      <c r="AQN101" s="244"/>
      <c r="AQO101" s="244"/>
      <c r="AQP101" s="244"/>
      <c r="AQQ101" s="244"/>
      <c r="AQR101" s="244"/>
      <c r="AQS101" s="244"/>
      <c r="AQT101" s="244"/>
    </row>
    <row r="102" spans="1:1138" s="50" customFormat="1" ht="15" customHeight="1" thickBot="1">
      <c r="A102" s="62" t="s">
        <v>25</v>
      </c>
      <c r="B102" s="63" t="s">
        <v>168</v>
      </c>
      <c r="C102" s="64"/>
      <c r="D102" s="123">
        <f>SUM(D89:D101)</f>
        <v>0</v>
      </c>
      <c r="E102" s="123">
        <f>SUM(E89:E101)</f>
        <v>0</v>
      </c>
      <c r="F102" s="216">
        <f>SUM(F89:F101)</f>
        <v>0</v>
      </c>
      <c r="G102" s="262"/>
      <c r="H102" s="263"/>
      <c r="I102" s="264"/>
      <c r="J102" s="262"/>
      <c r="K102" s="263"/>
      <c r="L102" s="264"/>
      <c r="M102" s="262"/>
      <c r="N102" s="263"/>
      <c r="O102" s="264"/>
      <c r="P102" s="262"/>
      <c r="Q102" s="263"/>
      <c r="R102" s="264"/>
      <c r="S102" s="262"/>
      <c r="T102" s="244"/>
      <c r="U102" s="244"/>
      <c r="V102" s="244"/>
      <c r="W102" s="244"/>
      <c r="X102" s="244"/>
      <c r="Y102" s="244"/>
      <c r="Z102" s="244"/>
      <c r="AA102" s="244"/>
      <c r="AB102" s="244"/>
      <c r="AC102" s="244"/>
      <c r="AD102" s="244"/>
      <c r="AE102" s="244"/>
      <c r="AF102" s="244"/>
      <c r="AG102" s="244"/>
      <c r="AH102" s="244"/>
      <c r="AI102" s="244"/>
      <c r="AJ102" s="244"/>
      <c r="AK102" s="244"/>
      <c r="AL102" s="244"/>
      <c r="AM102" s="244"/>
      <c r="AN102" s="244"/>
      <c r="AO102" s="244"/>
      <c r="AP102" s="244"/>
      <c r="AQ102" s="244"/>
      <c r="AR102" s="244"/>
      <c r="AS102" s="244"/>
      <c r="AT102" s="244"/>
      <c r="AU102" s="244"/>
      <c r="AV102" s="244"/>
      <c r="AW102" s="244"/>
      <c r="AX102" s="244"/>
      <c r="AY102" s="244"/>
      <c r="AZ102" s="244"/>
      <c r="BA102" s="244"/>
      <c r="BB102" s="244"/>
      <c r="BC102" s="244"/>
      <c r="BD102" s="244"/>
      <c r="BE102" s="244"/>
      <c r="BF102" s="244"/>
      <c r="BG102" s="244"/>
      <c r="BH102" s="244"/>
      <c r="BI102" s="244"/>
      <c r="BJ102" s="244"/>
      <c r="BK102" s="244"/>
      <c r="BL102" s="244"/>
      <c r="BM102" s="244"/>
      <c r="BN102" s="244"/>
      <c r="BO102" s="244"/>
      <c r="BP102" s="244"/>
      <c r="BQ102" s="244"/>
      <c r="BR102" s="244"/>
      <c r="BS102" s="244"/>
      <c r="BT102" s="244"/>
      <c r="BU102" s="244"/>
      <c r="BV102" s="244"/>
      <c r="BW102" s="244"/>
      <c r="BX102" s="244"/>
      <c r="BY102" s="244"/>
      <c r="BZ102" s="244"/>
      <c r="CA102" s="244"/>
      <c r="CB102" s="244"/>
      <c r="CC102" s="244"/>
      <c r="CD102" s="244"/>
      <c r="CE102" s="244"/>
      <c r="CF102" s="244"/>
      <c r="CG102" s="244"/>
      <c r="CH102" s="244"/>
      <c r="CI102" s="244"/>
      <c r="CJ102" s="244"/>
      <c r="CK102" s="244"/>
      <c r="CL102" s="244"/>
      <c r="CM102" s="244"/>
      <c r="CN102" s="244"/>
      <c r="CO102" s="244"/>
      <c r="CP102" s="244"/>
      <c r="CQ102" s="244"/>
      <c r="CR102" s="244"/>
      <c r="CS102" s="244"/>
      <c r="CT102" s="244"/>
      <c r="CU102" s="244"/>
      <c r="CV102" s="244"/>
      <c r="CW102" s="244"/>
      <c r="CX102" s="244"/>
      <c r="CY102" s="244"/>
      <c r="CZ102" s="244"/>
      <c r="DA102" s="244"/>
      <c r="DB102" s="244"/>
      <c r="DC102" s="244"/>
      <c r="DD102" s="244"/>
      <c r="DE102" s="244"/>
      <c r="DF102" s="244"/>
      <c r="DG102" s="244"/>
      <c r="DH102" s="244"/>
      <c r="DI102" s="244"/>
      <c r="DJ102" s="244"/>
      <c r="DK102" s="244"/>
      <c r="DL102" s="244"/>
      <c r="DM102" s="244"/>
      <c r="DN102" s="244"/>
      <c r="DO102" s="244"/>
      <c r="DP102" s="244"/>
      <c r="DQ102" s="244"/>
      <c r="DR102" s="244"/>
      <c r="DS102" s="244"/>
      <c r="DT102" s="244"/>
      <c r="DU102" s="244"/>
      <c r="DV102" s="244"/>
      <c r="DW102" s="244"/>
      <c r="DX102" s="244"/>
      <c r="DY102" s="244"/>
      <c r="DZ102" s="244"/>
      <c r="EA102" s="244"/>
      <c r="EB102" s="244"/>
      <c r="EC102" s="244"/>
      <c r="ED102" s="244"/>
      <c r="EE102" s="244"/>
      <c r="EF102" s="244"/>
      <c r="EG102" s="244"/>
      <c r="EH102" s="244"/>
      <c r="EI102" s="244"/>
      <c r="EJ102" s="244"/>
      <c r="EK102" s="244"/>
      <c r="EL102" s="244"/>
      <c r="EM102" s="244"/>
      <c r="EN102" s="244"/>
      <c r="EO102" s="244"/>
      <c r="EP102" s="244"/>
      <c r="EQ102" s="244"/>
      <c r="ER102" s="244"/>
      <c r="ES102" s="244"/>
      <c r="ET102" s="244"/>
      <c r="EU102" s="244"/>
      <c r="EV102" s="244"/>
      <c r="EW102" s="244"/>
      <c r="EX102" s="244"/>
      <c r="EY102" s="244"/>
      <c r="EZ102" s="244"/>
      <c r="FA102" s="244"/>
      <c r="FB102" s="244"/>
      <c r="FC102" s="244"/>
      <c r="FD102" s="244"/>
      <c r="FE102" s="244"/>
      <c r="FF102" s="244"/>
      <c r="FG102" s="244"/>
      <c r="FH102" s="244"/>
      <c r="FI102" s="244"/>
      <c r="FJ102" s="244"/>
      <c r="FK102" s="244"/>
      <c r="FL102" s="244"/>
      <c r="FM102" s="244"/>
      <c r="FN102" s="244"/>
      <c r="FO102" s="244"/>
      <c r="FP102" s="244"/>
      <c r="FQ102" s="244"/>
      <c r="FR102" s="244"/>
      <c r="FS102" s="244"/>
      <c r="FT102" s="244"/>
      <c r="FU102" s="244"/>
      <c r="FV102" s="244"/>
      <c r="FW102" s="244"/>
      <c r="FX102" s="244"/>
      <c r="FY102" s="244"/>
      <c r="FZ102" s="244"/>
      <c r="GA102" s="244"/>
      <c r="GB102" s="244"/>
      <c r="GC102" s="244"/>
      <c r="GD102" s="244"/>
      <c r="GE102" s="244"/>
      <c r="GF102" s="244"/>
      <c r="GG102" s="244"/>
      <c r="GH102" s="244"/>
      <c r="GI102" s="244"/>
      <c r="GJ102" s="244"/>
      <c r="GK102" s="244"/>
      <c r="GL102" s="244"/>
      <c r="GM102" s="244"/>
      <c r="GN102" s="244"/>
      <c r="GO102" s="244"/>
      <c r="GP102" s="244"/>
      <c r="GQ102" s="244"/>
      <c r="GR102" s="244"/>
      <c r="GS102" s="244"/>
      <c r="GT102" s="244"/>
      <c r="GU102" s="244"/>
      <c r="GV102" s="244"/>
      <c r="GW102" s="244"/>
      <c r="GX102" s="244"/>
      <c r="GY102" s="244"/>
      <c r="GZ102" s="244"/>
      <c r="HA102" s="244"/>
      <c r="HB102" s="244"/>
      <c r="HC102" s="244"/>
      <c r="HD102" s="244"/>
      <c r="HE102" s="244"/>
      <c r="HF102" s="244"/>
      <c r="HG102" s="244"/>
      <c r="HH102" s="244"/>
      <c r="HI102" s="244"/>
      <c r="HJ102" s="244"/>
      <c r="HK102" s="244"/>
      <c r="HL102" s="244"/>
      <c r="HM102" s="244"/>
      <c r="HN102" s="244"/>
      <c r="HO102" s="244"/>
      <c r="HP102" s="244"/>
      <c r="HQ102" s="244"/>
      <c r="HR102" s="244"/>
      <c r="HS102" s="244"/>
      <c r="HT102" s="244"/>
      <c r="HU102" s="244"/>
      <c r="HV102" s="244"/>
      <c r="HW102" s="244"/>
      <c r="HX102" s="244"/>
      <c r="HY102" s="244"/>
      <c r="HZ102" s="244"/>
      <c r="IA102" s="244"/>
      <c r="IB102" s="244"/>
      <c r="IC102" s="244"/>
      <c r="ID102" s="244"/>
      <c r="IE102" s="244"/>
      <c r="IF102" s="244"/>
      <c r="IG102" s="244"/>
      <c r="IH102" s="244"/>
      <c r="II102" s="244"/>
      <c r="IJ102" s="244"/>
      <c r="IK102" s="244"/>
      <c r="IL102" s="244"/>
      <c r="IM102" s="244"/>
      <c r="IN102" s="244"/>
      <c r="IO102" s="244"/>
      <c r="IP102" s="244"/>
      <c r="IQ102" s="244"/>
      <c r="IR102" s="244"/>
      <c r="IS102" s="244"/>
      <c r="IT102" s="244"/>
      <c r="IU102" s="244"/>
      <c r="IV102" s="244"/>
      <c r="IW102" s="244"/>
      <c r="IX102" s="244"/>
      <c r="IY102" s="244"/>
      <c r="IZ102" s="244"/>
      <c r="JA102" s="244"/>
      <c r="JB102" s="244"/>
      <c r="JC102" s="244"/>
      <c r="JD102" s="244"/>
      <c r="JE102" s="244"/>
      <c r="JF102" s="244"/>
      <c r="JG102" s="244"/>
      <c r="JH102" s="244"/>
      <c r="JI102" s="244"/>
      <c r="JJ102" s="244"/>
      <c r="JK102" s="244"/>
      <c r="JL102" s="244"/>
      <c r="JM102" s="244"/>
      <c r="JN102" s="244"/>
      <c r="JO102" s="244"/>
      <c r="JP102" s="244"/>
      <c r="JQ102" s="244"/>
      <c r="JR102" s="244"/>
      <c r="JS102" s="244"/>
      <c r="JT102" s="244"/>
      <c r="JU102" s="244"/>
      <c r="JV102" s="244"/>
      <c r="JW102" s="244"/>
      <c r="JX102" s="244"/>
      <c r="JY102" s="244"/>
      <c r="JZ102" s="244"/>
      <c r="KA102" s="244"/>
      <c r="KB102" s="244"/>
      <c r="KC102" s="244"/>
      <c r="KD102" s="244"/>
      <c r="KE102" s="244"/>
      <c r="KF102" s="244"/>
      <c r="KG102" s="244"/>
      <c r="KH102" s="244"/>
      <c r="KI102" s="244"/>
      <c r="KJ102" s="244"/>
      <c r="KK102" s="244"/>
      <c r="KL102" s="244"/>
      <c r="KM102" s="244"/>
      <c r="KN102" s="244"/>
      <c r="KO102" s="244"/>
      <c r="KP102" s="244"/>
      <c r="KQ102" s="244"/>
      <c r="KR102" s="244"/>
      <c r="KS102" s="244"/>
      <c r="KT102" s="244"/>
      <c r="KU102" s="244"/>
      <c r="KV102" s="244"/>
      <c r="KW102" s="244"/>
      <c r="KX102" s="244"/>
      <c r="KY102" s="244"/>
      <c r="KZ102" s="244"/>
      <c r="LA102" s="244"/>
      <c r="LB102" s="244"/>
      <c r="LC102" s="244"/>
      <c r="LD102" s="244"/>
      <c r="LE102" s="244"/>
      <c r="LF102" s="244"/>
      <c r="LG102" s="244"/>
      <c r="LH102" s="244"/>
      <c r="LI102" s="244"/>
      <c r="LJ102" s="244"/>
      <c r="LK102" s="244"/>
      <c r="LL102" s="244"/>
      <c r="LM102" s="244"/>
      <c r="LN102" s="244"/>
      <c r="LO102" s="244"/>
      <c r="LP102" s="244"/>
      <c r="LQ102" s="244"/>
      <c r="LR102" s="244"/>
      <c r="LS102" s="244"/>
      <c r="LT102" s="244"/>
      <c r="LU102" s="244"/>
      <c r="LV102" s="244"/>
      <c r="LW102" s="244"/>
      <c r="LX102" s="244"/>
      <c r="LY102" s="244"/>
      <c r="LZ102" s="244"/>
      <c r="MA102" s="244"/>
      <c r="MB102" s="244"/>
      <c r="MC102" s="244"/>
      <c r="MD102" s="244"/>
      <c r="ME102" s="244"/>
      <c r="MF102" s="244"/>
      <c r="MG102" s="244"/>
      <c r="MH102" s="244"/>
      <c r="MI102" s="244"/>
      <c r="MJ102" s="244"/>
      <c r="MK102" s="244"/>
      <c r="ML102" s="244"/>
      <c r="MM102" s="244"/>
      <c r="MN102" s="244"/>
      <c r="MO102" s="244"/>
      <c r="MP102" s="244"/>
      <c r="MQ102" s="244"/>
      <c r="MR102" s="244"/>
      <c r="MS102" s="244"/>
      <c r="MT102" s="244"/>
      <c r="MU102" s="244"/>
      <c r="MV102" s="244"/>
      <c r="MW102" s="244"/>
      <c r="MX102" s="244"/>
      <c r="MY102" s="244"/>
      <c r="MZ102" s="244"/>
      <c r="NA102" s="244"/>
      <c r="NB102" s="244"/>
      <c r="NC102" s="244"/>
      <c r="ND102" s="244"/>
      <c r="NE102" s="244"/>
      <c r="NF102" s="244"/>
      <c r="NG102" s="244"/>
      <c r="NH102" s="244"/>
      <c r="NI102" s="244"/>
      <c r="NJ102" s="244"/>
      <c r="NK102" s="244"/>
      <c r="NL102" s="244"/>
      <c r="NM102" s="244"/>
      <c r="NN102" s="244"/>
      <c r="NO102" s="244"/>
      <c r="NP102" s="244"/>
      <c r="NQ102" s="244"/>
      <c r="NR102" s="244"/>
      <c r="NS102" s="244"/>
      <c r="NT102" s="244"/>
      <c r="NU102" s="244"/>
      <c r="NV102" s="244"/>
      <c r="NW102" s="244"/>
      <c r="NX102" s="244"/>
      <c r="NY102" s="244"/>
      <c r="NZ102" s="244"/>
      <c r="OA102" s="244"/>
      <c r="OB102" s="244"/>
      <c r="OC102" s="244"/>
      <c r="OD102" s="244"/>
      <c r="OE102" s="244"/>
      <c r="OF102" s="244"/>
      <c r="OG102" s="244"/>
      <c r="OH102" s="244"/>
      <c r="OI102" s="244"/>
      <c r="OJ102" s="244"/>
      <c r="OK102" s="244"/>
      <c r="OL102" s="244"/>
      <c r="OM102" s="244"/>
      <c r="ON102" s="244"/>
      <c r="OO102" s="244"/>
      <c r="OP102" s="244"/>
      <c r="OQ102" s="244"/>
      <c r="OR102" s="244"/>
      <c r="OS102" s="244"/>
      <c r="OT102" s="244"/>
      <c r="OU102" s="244"/>
      <c r="OV102" s="244"/>
      <c r="OW102" s="244"/>
      <c r="OX102" s="244"/>
      <c r="OY102" s="244"/>
      <c r="OZ102" s="244"/>
      <c r="PA102" s="244"/>
      <c r="PB102" s="244"/>
      <c r="PC102" s="244"/>
      <c r="PD102" s="244"/>
      <c r="PE102" s="244"/>
      <c r="PF102" s="244"/>
      <c r="PG102" s="244"/>
      <c r="PH102" s="244"/>
      <c r="PI102" s="244"/>
      <c r="PJ102" s="244"/>
      <c r="PK102" s="244"/>
      <c r="PL102" s="244"/>
      <c r="PM102" s="244"/>
      <c r="PN102" s="244"/>
      <c r="PO102" s="244"/>
      <c r="PP102" s="244"/>
      <c r="PQ102" s="244"/>
      <c r="PR102" s="244"/>
      <c r="PS102" s="244"/>
      <c r="PT102" s="244"/>
      <c r="PU102" s="244"/>
      <c r="PV102" s="244"/>
      <c r="PW102" s="244"/>
      <c r="PX102" s="244"/>
      <c r="PY102" s="244"/>
      <c r="PZ102" s="244"/>
      <c r="QA102" s="244"/>
      <c r="QB102" s="244"/>
      <c r="QC102" s="244"/>
      <c r="QD102" s="244"/>
      <c r="QE102" s="244"/>
      <c r="QF102" s="244"/>
      <c r="QG102" s="244"/>
      <c r="QH102" s="244"/>
      <c r="QI102" s="244"/>
      <c r="QJ102" s="244"/>
      <c r="QK102" s="244"/>
      <c r="QL102" s="244"/>
      <c r="QM102" s="244"/>
      <c r="QN102" s="244"/>
      <c r="QO102" s="244"/>
      <c r="QP102" s="244"/>
      <c r="QQ102" s="244"/>
      <c r="QR102" s="244"/>
      <c r="QS102" s="244"/>
      <c r="QT102" s="244"/>
      <c r="QU102" s="244"/>
      <c r="QV102" s="244"/>
      <c r="QW102" s="244"/>
      <c r="QX102" s="244"/>
      <c r="QY102" s="244"/>
      <c r="QZ102" s="244"/>
      <c r="RA102" s="244"/>
      <c r="RB102" s="244"/>
      <c r="RC102" s="244"/>
      <c r="RD102" s="244"/>
      <c r="RE102" s="244"/>
      <c r="RF102" s="244"/>
      <c r="RG102" s="244"/>
      <c r="RH102" s="244"/>
      <c r="RI102" s="244"/>
      <c r="RJ102" s="244"/>
      <c r="RK102" s="244"/>
      <c r="RL102" s="244"/>
      <c r="RM102" s="244"/>
      <c r="RN102" s="244"/>
      <c r="RO102" s="244"/>
      <c r="RP102" s="244"/>
      <c r="RQ102" s="244"/>
      <c r="RR102" s="244"/>
      <c r="RS102" s="244"/>
      <c r="RT102" s="244"/>
      <c r="RU102" s="244"/>
      <c r="RV102" s="244"/>
      <c r="RW102" s="244"/>
      <c r="RX102" s="244"/>
      <c r="RY102" s="244"/>
      <c r="RZ102" s="244"/>
      <c r="SA102" s="244"/>
      <c r="SB102" s="244"/>
      <c r="SC102" s="244"/>
      <c r="SD102" s="244"/>
      <c r="SE102" s="244"/>
      <c r="SF102" s="244"/>
      <c r="SG102" s="244"/>
      <c r="SH102" s="244"/>
      <c r="SI102" s="244"/>
      <c r="SJ102" s="244"/>
      <c r="SK102" s="244"/>
      <c r="SL102" s="244"/>
      <c r="SM102" s="244"/>
      <c r="SN102" s="244"/>
      <c r="SO102" s="244"/>
      <c r="SP102" s="244"/>
      <c r="SQ102" s="244"/>
      <c r="SR102" s="244"/>
      <c r="SS102" s="244"/>
      <c r="ST102" s="244"/>
      <c r="SU102" s="244"/>
      <c r="SV102" s="244"/>
      <c r="SW102" s="244"/>
      <c r="SX102" s="244"/>
      <c r="SY102" s="244"/>
      <c r="SZ102" s="244"/>
      <c r="TA102" s="244"/>
      <c r="TB102" s="244"/>
      <c r="TC102" s="244"/>
      <c r="TD102" s="244"/>
      <c r="TE102" s="244"/>
      <c r="TF102" s="244"/>
      <c r="TG102" s="244"/>
      <c r="TH102" s="244"/>
      <c r="TI102" s="244"/>
      <c r="TJ102" s="244"/>
      <c r="TK102" s="244"/>
      <c r="TL102" s="244"/>
      <c r="TM102" s="244"/>
      <c r="TN102" s="244"/>
      <c r="TO102" s="244"/>
      <c r="TP102" s="244"/>
      <c r="TQ102" s="244"/>
      <c r="TR102" s="244"/>
      <c r="TS102" s="244"/>
      <c r="TT102" s="244"/>
      <c r="TU102" s="244"/>
      <c r="TV102" s="244"/>
      <c r="TW102" s="244"/>
      <c r="TX102" s="244"/>
      <c r="TY102" s="244"/>
      <c r="TZ102" s="244"/>
      <c r="UA102" s="244"/>
      <c r="UB102" s="244"/>
      <c r="UC102" s="244"/>
      <c r="UD102" s="244"/>
      <c r="UE102" s="244"/>
      <c r="UF102" s="244"/>
      <c r="UG102" s="244"/>
      <c r="UH102" s="244"/>
      <c r="UI102" s="244"/>
      <c r="UJ102" s="244"/>
      <c r="UK102" s="244"/>
      <c r="UL102" s="244"/>
      <c r="UM102" s="244"/>
      <c r="UN102" s="244"/>
      <c r="UO102" s="244"/>
      <c r="UP102" s="244"/>
      <c r="UQ102" s="244"/>
      <c r="UR102" s="244"/>
      <c r="US102" s="244"/>
      <c r="UT102" s="244"/>
      <c r="UU102" s="244"/>
      <c r="UV102" s="244"/>
      <c r="UW102" s="244"/>
      <c r="UX102" s="244"/>
      <c r="UY102" s="244"/>
      <c r="UZ102" s="244"/>
      <c r="VA102" s="244"/>
      <c r="VB102" s="244"/>
      <c r="VC102" s="244"/>
      <c r="VD102" s="244"/>
      <c r="VE102" s="244"/>
      <c r="VF102" s="244"/>
      <c r="VG102" s="244"/>
      <c r="VH102" s="244"/>
      <c r="VI102" s="244"/>
      <c r="VJ102" s="244"/>
      <c r="VK102" s="244"/>
      <c r="VL102" s="244"/>
      <c r="VM102" s="244"/>
      <c r="VN102" s="244"/>
      <c r="VO102" s="244"/>
      <c r="VP102" s="244"/>
      <c r="VQ102" s="244"/>
      <c r="VR102" s="244"/>
      <c r="VS102" s="244"/>
      <c r="VT102" s="244"/>
      <c r="VU102" s="244"/>
      <c r="VV102" s="244"/>
      <c r="VW102" s="244"/>
      <c r="VX102" s="244"/>
      <c r="VY102" s="244"/>
      <c r="VZ102" s="244"/>
      <c r="WA102" s="244"/>
      <c r="WB102" s="244"/>
      <c r="WC102" s="244"/>
      <c r="WD102" s="244"/>
      <c r="WE102" s="244"/>
      <c r="WF102" s="244"/>
      <c r="WG102" s="244"/>
      <c r="WH102" s="244"/>
      <c r="WI102" s="244"/>
      <c r="WJ102" s="244"/>
      <c r="WK102" s="244"/>
      <c r="WL102" s="244"/>
      <c r="WM102" s="244"/>
      <c r="WN102" s="244"/>
      <c r="WO102" s="244"/>
      <c r="WP102" s="244"/>
      <c r="WQ102" s="244"/>
      <c r="WR102" s="244"/>
      <c r="WS102" s="244"/>
      <c r="WT102" s="244"/>
      <c r="WU102" s="244"/>
      <c r="WV102" s="244"/>
      <c r="WW102" s="244"/>
      <c r="WX102" s="244"/>
      <c r="WY102" s="244"/>
      <c r="WZ102" s="244"/>
      <c r="XA102" s="244"/>
      <c r="XB102" s="244"/>
      <c r="XC102" s="244"/>
      <c r="XD102" s="244"/>
      <c r="XE102" s="244"/>
      <c r="XF102" s="244"/>
      <c r="XG102" s="244"/>
      <c r="XH102" s="244"/>
      <c r="XI102" s="244"/>
      <c r="XJ102" s="244"/>
      <c r="XK102" s="244"/>
      <c r="XL102" s="244"/>
      <c r="XM102" s="244"/>
      <c r="XN102" s="244"/>
      <c r="XO102" s="244"/>
      <c r="XP102" s="244"/>
      <c r="XQ102" s="244"/>
      <c r="XR102" s="244"/>
      <c r="XS102" s="244"/>
      <c r="XT102" s="244"/>
      <c r="XU102" s="244"/>
      <c r="XV102" s="244"/>
      <c r="XW102" s="244"/>
      <c r="XX102" s="244"/>
      <c r="XY102" s="244"/>
      <c r="XZ102" s="244"/>
      <c r="YA102" s="244"/>
      <c r="YB102" s="244"/>
      <c r="YC102" s="244"/>
      <c r="YD102" s="244"/>
      <c r="YE102" s="244"/>
      <c r="YF102" s="244"/>
      <c r="YG102" s="244"/>
      <c r="YH102" s="244"/>
      <c r="YI102" s="244"/>
      <c r="YJ102" s="244"/>
      <c r="YK102" s="244"/>
      <c r="YL102" s="244"/>
      <c r="YM102" s="244"/>
      <c r="YN102" s="244"/>
      <c r="YO102" s="244"/>
      <c r="YP102" s="244"/>
      <c r="YQ102" s="244"/>
      <c r="YR102" s="244"/>
      <c r="YS102" s="244"/>
      <c r="YT102" s="244"/>
      <c r="YU102" s="244"/>
      <c r="YV102" s="244"/>
      <c r="YW102" s="244"/>
      <c r="YX102" s="244"/>
      <c r="YY102" s="244"/>
      <c r="YZ102" s="244"/>
      <c r="ZA102" s="244"/>
      <c r="ZB102" s="244"/>
      <c r="ZC102" s="244"/>
      <c r="ZD102" s="244"/>
      <c r="ZE102" s="244"/>
      <c r="ZF102" s="244"/>
      <c r="ZG102" s="244"/>
      <c r="ZH102" s="244"/>
      <c r="ZI102" s="244"/>
      <c r="ZJ102" s="244"/>
      <c r="ZK102" s="244"/>
      <c r="ZL102" s="244"/>
      <c r="ZM102" s="244"/>
      <c r="ZN102" s="244"/>
      <c r="ZO102" s="244"/>
      <c r="ZP102" s="244"/>
      <c r="ZQ102" s="244"/>
      <c r="ZR102" s="244"/>
      <c r="ZS102" s="244"/>
      <c r="ZT102" s="244"/>
      <c r="ZU102" s="244"/>
      <c r="ZV102" s="244"/>
      <c r="ZW102" s="244"/>
      <c r="ZX102" s="244"/>
      <c r="ZY102" s="244"/>
      <c r="ZZ102" s="244"/>
      <c r="AAA102" s="244"/>
      <c r="AAB102" s="244"/>
      <c r="AAC102" s="244"/>
      <c r="AAD102" s="244"/>
      <c r="AAE102" s="244"/>
      <c r="AAF102" s="244"/>
      <c r="AAG102" s="244"/>
      <c r="AAH102" s="244"/>
      <c r="AAI102" s="244"/>
      <c r="AAJ102" s="244"/>
      <c r="AAK102" s="244"/>
      <c r="AAL102" s="244"/>
      <c r="AAM102" s="244"/>
      <c r="AAN102" s="244"/>
      <c r="AAO102" s="244"/>
      <c r="AAP102" s="244"/>
      <c r="AAQ102" s="244"/>
      <c r="AAR102" s="244"/>
      <c r="AAS102" s="244"/>
      <c r="AAT102" s="244"/>
      <c r="AAU102" s="244"/>
      <c r="AAV102" s="244"/>
      <c r="AAW102" s="244"/>
      <c r="AAX102" s="244"/>
      <c r="AAY102" s="244"/>
      <c r="AAZ102" s="244"/>
      <c r="ABA102" s="244"/>
      <c r="ABB102" s="244"/>
      <c r="ABC102" s="244"/>
      <c r="ABD102" s="244"/>
      <c r="ABE102" s="244"/>
      <c r="ABF102" s="244"/>
      <c r="ABG102" s="244"/>
      <c r="ABH102" s="244"/>
      <c r="ABI102" s="244"/>
      <c r="ABJ102" s="244"/>
      <c r="ABK102" s="244"/>
      <c r="ABL102" s="244"/>
      <c r="ABM102" s="244"/>
      <c r="ABN102" s="244"/>
      <c r="ABO102" s="244"/>
      <c r="ABP102" s="244"/>
      <c r="ABQ102" s="244"/>
      <c r="ABR102" s="244"/>
      <c r="ABS102" s="244"/>
      <c r="ABT102" s="244"/>
      <c r="ABU102" s="244"/>
      <c r="ABV102" s="244"/>
      <c r="ABW102" s="244"/>
      <c r="ABX102" s="244"/>
      <c r="ABY102" s="244"/>
      <c r="ABZ102" s="244"/>
      <c r="ACA102" s="244"/>
      <c r="ACB102" s="244"/>
      <c r="ACC102" s="244"/>
      <c r="ACD102" s="244"/>
      <c r="ACE102" s="244"/>
      <c r="ACF102" s="244"/>
      <c r="ACG102" s="244"/>
      <c r="ACH102" s="244"/>
      <c r="ACI102" s="244"/>
      <c r="ACJ102" s="244"/>
      <c r="ACK102" s="244"/>
      <c r="ACL102" s="244"/>
      <c r="ACM102" s="244"/>
      <c r="ACN102" s="244"/>
      <c r="ACO102" s="244"/>
      <c r="ACP102" s="244"/>
      <c r="ACQ102" s="244"/>
      <c r="ACR102" s="244"/>
      <c r="ACS102" s="244"/>
      <c r="ACT102" s="244"/>
      <c r="ACU102" s="244"/>
      <c r="ACV102" s="244"/>
      <c r="ACW102" s="244"/>
      <c r="ACX102" s="244"/>
      <c r="ACY102" s="244"/>
      <c r="ACZ102" s="244"/>
      <c r="ADA102" s="244"/>
      <c r="ADB102" s="244"/>
      <c r="ADC102" s="244"/>
      <c r="ADD102" s="244"/>
      <c r="ADE102" s="244"/>
      <c r="ADF102" s="244"/>
      <c r="ADG102" s="244"/>
      <c r="ADH102" s="244"/>
      <c r="ADI102" s="244"/>
      <c r="ADJ102" s="244"/>
      <c r="ADK102" s="244"/>
      <c r="ADL102" s="244"/>
      <c r="ADM102" s="244"/>
      <c r="ADN102" s="244"/>
      <c r="ADO102" s="244"/>
      <c r="ADP102" s="244"/>
      <c r="ADQ102" s="244"/>
      <c r="ADR102" s="244"/>
      <c r="ADS102" s="244"/>
      <c r="ADT102" s="244"/>
      <c r="ADU102" s="244"/>
      <c r="ADV102" s="244"/>
      <c r="ADW102" s="244"/>
      <c r="ADX102" s="244"/>
      <c r="ADY102" s="244"/>
      <c r="ADZ102" s="244"/>
      <c r="AEA102" s="244"/>
      <c r="AEB102" s="244"/>
      <c r="AEC102" s="244"/>
      <c r="AED102" s="244"/>
      <c r="AEE102" s="244"/>
      <c r="AEF102" s="244"/>
      <c r="AEG102" s="244"/>
      <c r="AEH102" s="244"/>
      <c r="AEI102" s="244"/>
      <c r="AEJ102" s="244"/>
      <c r="AEK102" s="244"/>
      <c r="AEL102" s="244"/>
      <c r="AEM102" s="244"/>
      <c r="AEN102" s="244"/>
      <c r="AEO102" s="244"/>
      <c r="AEP102" s="244"/>
      <c r="AEQ102" s="244"/>
      <c r="AER102" s="244"/>
      <c r="AES102" s="244"/>
      <c r="AET102" s="244"/>
      <c r="AEU102" s="244"/>
      <c r="AEV102" s="244"/>
      <c r="AEW102" s="244"/>
      <c r="AEX102" s="244"/>
      <c r="AEY102" s="244"/>
      <c r="AEZ102" s="244"/>
      <c r="AFA102" s="244"/>
      <c r="AFB102" s="244"/>
      <c r="AFC102" s="244"/>
      <c r="AFD102" s="244"/>
      <c r="AFE102" s="244"/>
      <c r="AFF102" s="244"/>
      <c r="AFG102" s="244"/>
      <c r="AFH102" s="244"/>
      <c r="AFI102" s="244"/>
      <c r="AFJ102" s="244"/>
      <c r="AFK102" s="244"/>
      <c r="AFL102" s="244"/>
      <c r="AFM102" s="244"/>
      <c r="AFN102" s="244"/>
      <c r="AFO102" s="244"/>
      <c r="AFP102" s="244"/>
      <c r="AFQ102" s="244"/>
      <c r="AFR102" s="244"/>
      <c r="AFS102" s="244"/>
      <c r="AFT102" s="244"/>
      <c r="AFU102" s="244"/>
      <c r="AFV102" s="244"/>
      <c r="AFW102" s="244"/>
      <c r="AFX102" s="244"/>
      <c r="AFY102" s="244"/>
      <c r="AFZ102" s="244"/>
      <c r="AGA102" s="244"/>
      <c r="AGB102" s="244"/>
      <c r="AGC102" s="244"/>
      <c r="AGD102" s="244"/>
      <c r="AGE102" s="244"/>
      <c r="AGF102" s="244"/>
      <c r="AGG102" s="244"/>
      <c r="AGH102" s="244"/>
      <c r="AGI102" s="244"/>
      <c r="AGJ102" s="244"/>
      <c r="AGK102" s="244"/>
      <c r="AGL102" s="244"/>
      <c r="AGM102" s="244"/>
      <c r="AGN102" s="244"/>
      <c r="AGO102" s="244"/>
      <c r="AGP102" s="244"/>
      <c r="AGQ102" s="244"/>
      <c r="AGR102" s="244"/>
      <c r="AGS102" s="244"/>
      <c r="AGT102" s="244"/>
      <c r="AGU102" s="244"/>
      <c r="AGV102" s="244"/>
      <c r="AGW102" s="244"/>
      <c r="AGX102" s="244"/>
      <c r="AGY102" s="244"/>
      <c r="AGZ102" s="244"/>
      <c r="AHA102" s="244"/>
      <c r="AHB102" s="244"/>
      <c r="AHC102" s="244"/>
      <c r="AHD102" s="244"/>
      <c r="AHE102" s="244"/>
      <c r="AHF102" s="244"/>
      <c r="AHG102" s="244"/>
      <c r="AHH102" s="244"/>
      <c r="AHI102" s="244"/>
      <c r="AHJ102" s="244"/>
      <c r="AHK102" s="244"/>
      <c r="AHL102" s="244"/>
      <c r="AHM102" s="244"/>
      <c r="AHN102" s="244"/>
      <c r="AHO102" s="244"/>
      <c r="AHP102" s="244"/>
      <c r="AHQ102" s="244"/>
      <c r="AHR102" s="244"/>
      <c r="AHS102" s="244"/>
      <c r="AHT102" s="244"/>
      <c r="AHU102" s="244"/>
      <c r="AHV102" s="244"/>
      <c r="AHW102" s="244"/>
      <c r="AHX102" s="244"/>
      <c r="AHY102" s="244"/>
      <c r="AHZ102" s="244"/>
      <c r="AIA102" s="244"/>
      <c r="AIB102" s="244"/>
      <c r="AIC102" s="244"/>
      <c r="AID102" s="244"/>
      <c r="AIE102" s="244"/>
      <c r="AIF102" s="244"/>
      <c r="AIG102" s="244"/>
      <c r="AIH102" s="244"/>
      <c r="AII102" s="244"/>
      <c r="AIJ102" s="244"/>
      <c r="AIK102" s="244"/>
      <c r="AIL102" s="244"/>
      <c r="AIM102" s="244"/>
      <c r="AIN102" s="244"/>
      <c r="AIO102" s="244"/>
      <c r="AIP102" s="244"/>
      <c r="AIQ102" s="244"/>
      <c r="AIR102" s="244"/>
      <c r="AIS102" s="244"/>
      <c r="AIT102" s="244"/>
      <c r="AIU102" s="244"/>
      <c r="AIV102" s="244"/>
      <c r="AIW102" s="244"/>
      <c r="AIX102" s="244"/>
      <c r="AIY102" s="244"/>
      <c r="AIZ102" s="244"/>
      <c r="AJA102" s="244"/>
      <c r="AJB102" s="244"/>
      <c r="AJC102" s="244"/>
      <c r="AJD102" s="244"/>
      <c r="AJE102" s="244"/>
      <c r="AJF102" s="244"/>
      <c r="AJG102" s="244"/>
      <c r="AJH102" s="244"/>
      <c r="AJI102" s="244"/>
      <c r="AJJ102" s="244"/>
      <c r="AJK102" s="244"/>
      <c r="AJL102" s="244"/>
      <c r="AJM102" s="244"/>
      <c r="AJN102" s="244"/>
      <c r="AJO102" s="244"/>
      <c r="AJP102" s="244"/>
      <c r="AJQ102" s="244"/>
      <c r="AJR102" s="244"/>
      <c r="AJS102" s="244"/>
      <c r="AJT102" s="244"/>
      <c r="AJU102" s="244"/>
      <c r="AJV102" s="244"/>
      <c r="AJW102" s="244"/>
      <c r="AJX102" s="244"/>
      <c r="AJY102" s="244"/>
      <c r="AJZ102" s="244"/>
      <c r="AKA102" s="244"/>
      <c r="AKB102" s="244"/>
      <c r="AKC102" s="244"/>
      <c r="AKD102" s="244"/>
      <c r="AKE102" s="244"/>
      <c r="AKF102" s="244"/>
      <c r="AKG102" s="244"/>
      <c r="AKH102" s="244"/>
      <c r="AKI102" s="244"/>
      <c r="AKJ102" s="244"/>
      <c r="AKK102" s="244"/>
      <c r="AKL102" s="244"/>
      <c r="AKM102" s="244"/>
      <c r="AKN102" s="244"/>
      <c r="AKO102" s="244"/>
      <c r="AKP102" s="244"/>
      <c r="AKQ102" s="244"/>
      <c r="AKR102" s="244"/>
      <c r="AKS102" s="244"/>
      <c r="AKT102" s="244"/>
      <c r="AKU102" s="244"/>
      <c r="AKV102" s="244"/>
      <c r="AKW102" s="244"/>
      <c r="AKX102" s="244"/>
      <c r="AKY102" s="244"/>
      <c r="AKZ102" s="244"/>
      <c r="ALA102" s="244"/>
      <c r="ALB102" s="244"/>
      <c r="ALC102" s="244"/>
      <c r="ALD102" s="244"/>
      <c r="ALE102" s="244"/>
      <c r="ALF102" s="244"/>
      <c r="ALG102" s="244"/>
      <c r="ALH102" s="244"/>
      <c r="ALI102" s="244"/>
      <c r="ALJ102" s="244"/>
      <c r="ALK102" s="244"/>
      <c r="ALL102" s="244"/>
      <c r="ALM102" s="244"/>
      <c r="ALN102" s="244"/>
      <c r="ALO102" s="244"/>
      <c r="ALP102" s="244"/>
      <c r="ALQ102" s="244"/>
      <c r="ALR102" s="244"/>
      <c r="ALS102" s="244"/>
      <c r="ALT102" s="244"/>
      <c r="ALU102" s="244"/>
      <c r="ALV102" s="244"/>
      <c r="ALW102" s="244"/>
      <c r="ALX102" s="244"/>
      <c r="ALY102" s="244"/>
      <c r="ALZ102" s="244"/>
      <c r="AMA102" s="244"/>
      <c r="AMB102" s="244"/>
      <c r="AMC102" s="244"/>
      <c r="AMD102" s="244"/>
      <c r="AME102" s="244"/>
      <c r="AMF102" s="244"/>
      <c r="AMG102" s="244"/>
      <c r="AMH102" s="244"/>
      <c r="AMI102" s="244"/>
      <c r="AMJ102" s="244"/>
      <c r="AMK102" s="244"/>
      <c r="AML102" s="244"/>
      <c r="AMM102" s="244"/>
      <c r="AMN102" s="244"/>
      <c r="AMO102" s="244"/>
      <c r="AMP102" s="244"/>
      <c r="AMQ102" s="244"/>
      <c r="AMR102" s="244"/>
      <c r="AMS102" s="244"/>
      <c r="AMT102" s="244"/>
      <c r="AMU102" s="244"/>
      <c r="AMV102" s="244"/>
      <c r="AMW102" s="244"/>
      <c r="AMX102" s="244"/>
      <c r="AMY102" s="244"/>
      <c r="AMZ102" s="244"/>
      <c r="ANA102" s="244"/>
      <c r="ANB102" s="244"/>
      <c r="ANC102" s="244"/>
      <c r="AND102" s="244"/>
      <c r="ANE102" s="244"/>
      <c r="ANF102" s="244"/>
      <c r="ANG102" s="244"/>
      <c r="ANH102" s="244"/>
      <c r="ANI102" s="244"/>
      <c r="ANJ102" s="244"/>
      <c r="ANK102" s="244"/>
      <c r="ANL102" s="244"/>
      <c r="ANM102" s="244"/>
      <c r="ANN102" s="244"/>
      <c r="ANO102" s="244"/>
      <c r="ANP102" s="244"/>
      <c r="ANQ102" s="244"/>
      <c r="ANR102" s="244"/>
      <c r="ANS102" s="244"/>
      <c r="ANT102" s="244"/>
      <c r="ANU102" s="244"/>
      <c r="ANV102" s="244"/>
      <c r="ANW102" s="244"/>
      <c r="ANX102" s="244"/>
      <c r="ANY102" s="244"/>
      <c r="ANZ102" s="244"/>
      <c r="AOA102" s="244"/>
      <c r="AOB102" s="244"/>
      <c r="AOC102" s="244"/>
      <c r="AOD102" s="244"/>
      <c r="AOE102" s="244"/>
      <c r="AOF102" s="244"/>
      <c r="AOG102" s="244"/>
      <c r="AOH102" s="244"/>
      <c r="AOI102" s="244"/>
      <c r="AOJ102" s="244"/>
      <c r="AOK102" s="244"/>
      <c r="AOL102" s="244"/>
      <c r="AOM102" s="244"/>
      <c r="AON102" s="244"/>
      <c r="AOO102" s="244"/>
      <c r="AOP102" s="244"/>
      <c r="AOQ102" s="244"/>
      <c r="AOR102" s="244"/>
      <c r="AOS102" s="244"/>
      <c r="AOT102" s="244"/>
      <c r="AOU102" s="244"/>
      <c r="AOV102" s="244"/>
      <c r="AOW102" s="244"/>
      <c r="AOX102" s="244"/>
      <c r="AOY102" s="244"/>
      <c r="AOZ102" s="244"/>
      <c r="APA102" s="244"/>
      <c r="APB102" s="244"/>
      <c r="APC102" s="244"/>
      <c r="APD102" s="244"/>
      <c r="APE102" s="244"/>
      <c r="APF102" s="244"/>
      <c r="APG102" s="244"/>
      <c r="APH102" s="244"/>
      <c r="API102" s="244"/>
      <c r="APJ102" s="244"/>
      <c r="APK102" s="244"/>
      <c r="APL102" s="244"/>
      <c r="APM102" s="244"/>
      <c r="APN102" s="244"/>
      <c r="APO102" s="244"/>
      <c r="APP102" s="244"/>
      <c r="APQ102" s="244"/>
      <c r="APR102" s="244"/>
      <c r="APS102" s="244"/>
      <c r="APT102" s="244"/>
      <c r="APU102" s="244"/>
      <c r="APV102" s="244"/>
      <c r="APW102" s="244"/>
      <c r="APX102" s="244"/>
      <c r="APY102" s="244"/>
      <c r="APZ102" s="244"/>
      <c r="AQA102" s="244"/>
      <c r="AQB102" s="244"/>
      <c r="AQC102" s="244"/>
      <c r="AQD102" s="244"/>
      <c r="AQE102" s="244"/>
      <c r="AQF102" s="244"/>
      <c r="AQG102" s="244"/>
      <c r="AQH102" s="244"/>
      <c r="AQI102" s="244"/>
      <c r="AQJ102" s="244"/>
      <c r="AQK102" s="244"/>
      <c r="AQL102" s="244"/>
      <c r="AQM102" s="244"/>
      <c r="AQN102" s="244"/>
      <c r="AQO102" s="244"/>
      <c r="AQP102" s="244"/>
      <c r="AQQ102" s="244"/>
      <c r="AQR102" s="244"/>
      <c r="AQS102" s="244"/>
      <c r="AQT102" s="244"/>
    </row>
    <row r="103" spans="1:1138" ht="15" customHeight="1">
      <c r="A103" s="97" t="s">
        <v>169</v>
      </c>
      <c r="B103" s="98" t="s">
        <v>170</v>
      </c>
      <c r="C103" s="107"/>
      <c r="D103" s="48"/>
      <c r="E103" s="48"/>
      <c r="F103" s="49"/>
      <c r="G103" s="262"/>
      <c r="H103" s="263"/>
      <c r="I103" s="264"/>
      <c r="J103" s="262"/>
      <c r="K103" s="263"/>
      <c r="L103" s="264"/>
      <c r="M103" s="262"/>
      <c r="N103" s="263"/>
      <c r="O103" s="264"/>
      <c r="P103" s="262"/>
      <c r="Q103" s="263"/>
      <c r="R103" s="264"/>
      <c r="S103" s="262"/>
    </row>
    <row r="104" spans="1:1138" ht="15" customHeight="1">
      <c r="A104" s="82" t="s">
        <v>171</v>
      </c>
      <c r="B104" s="13" t="s">
        <v>172</v>
      </c>
      <c r="C104" s="80"/>
      <c r="D104" s="70"/>
      <c r="E104" s="81"/>
      <c r="F104" s="71"/>
      <c r="G104" s="262"/>
      <c r="H104" s="263"/>
      <c r="I104" s="264"/>
      <c r="J104" s="262"/>
      <c r="K104" s="263"/>
      <c r="L104" s="264"/>
      <c r="M104" s="262"/>
      <c r="N104" s="263"/>
      <c r="O104" s="264"/>
      <c r="P104" s="262"/>
      <c r="Q104" s="263"/>
      <c r="R104" s="264"/>
      <c r="S104" s="262"/>
    </row>
    <row r="105" spans="1:1138" ht="15" customHeight="1">
      <c r="A105" s="82" t="s">
        <v>173</v>
      </c>
      <c r="B105" s="13" t="s">
        <v>174</v>
      </c>
      <c r="C105" s="80"/>
      <c r="D105" s="70"/>
      <c r="E105" s="81"/>
      <c r="F105" s="71"/>
      <c r="G105" s="262"/>
      <c r="H105" s="263"/>
      <c r="I105" s="264"/>
      <c r="J105" s="262"/>
      <c r="K105" s="263"/>
      <c r="L105" s="264"/>
      <c r="M105" s="262"/>
      <c r="N105" s="263"/>
      <c r="O105" s="264"/>
      <c r="P105" s="262"/>
      <c r="Q105" s="263"/>
      <c r="R105" s="264"/>
      <c r="S105" s="262"/>
    </row>
    <row r="106" spans="1:1138" ht="15" customHeight="1">
      <c r="A106" s="82" t="s">
        <v>175</v>
      </c>
      <c r="B106" s="13" t="s">
        <v>176</v>
      </c>
      <c r="C106" s="80"/>
      <c r="D106" s="70"/>
      <c r="E106" s="81"/>
      <c r="F106" s="71"/>
      <c r="G106" s="262"/>
      <c r="H106" s="263"/>
      <c r="I106" s="264"/>
      <c r="J106" s="262"/>
      <c r="K106" s="263"/>
      <c r="L106" s="264"/>
      <c r="M106" s="262"/>
      <c r="N106" s="263"/>
      <c r="O106" s="264"/>
      <c r="P106" s="262"/>
      <c r="Q106" s="263"/>
      <c r="R106" s="264"/>
      <c r="S106" s="262"/>
    </row>
    <row r="107" spans="1:1138" ht="15" customHeight="1">
      <c r="A107" s="82" t="s">
        <v>177</v>
      </c>
      <c r="B107" s="13" t="s">
        <v>178</v>
      </c>
      <c r="C107" s="80"/>
      <c r="D107" s="70"/>
      <c r="E107" s="81"/>
      <c r="F107" s="71"/>
      <c r="G107" s="262"/>
      <c r="H107" s="263"/>
      <c r="I107" s="264"/>
      <c r="J107" s="262"/>
      <c r="K107" s="263"/>
      <c r="L107" s="264"/>
      <c r="M107" s="262"/>
      <c r="N107" s="263"/>
      <c r="O107" s="264"/>
      <c r="P107" s="262"/>
      <c r="Q107" s="263"/>
      <c r="R107" s="264"/>
      <c r="S107" s="262"/>
    </row>
    <row r="108" spans="1:1138" ht="15" customHeight="1">
      <c r="A108" s="82" t="s">
        <v>179</v>
      </c>
      <c r="B108" s="13" t="s">
        <v>180</v>
      </c>
      <c r="C108" s="80"/>
      <c r="D108" s="91"/>
      <c r="E108" s="92"/>
      <c r="F108" s="93"/>
      <c r="G108" s="262"/>
      <c r="H108" s="263"/>
      <c r="I108" s="264"/>
      <c r="J108" s="262"/>
      <c r="K108" s="263"/>
      <c r="L108" s="264"/>
      <c r="M108" s="262"/>
      <c r="N108" s="263"/>
      <c r="O108" s="264"/>
      <c r="P108" s="262"/>
      <c r="Q108" s="263"/>
      <c r="R108" s="264"/>
      <c r="S108" s="262"/>
    </row>
    <row r="109" spans="1:1138" ht="15" customHeight="1">
      <c r="A109" s="121" t="s">
        <v>181</v>
      </c>
      <c r="B109" s="128" t="s">
        <v>182</v>
      </c>
      <c r="C109" s="80"/>
      <c r="D109" s="85"/>
      <c r="E109" s="129"/>
      <c r="F109" s="130"/>
      <c r="G109" s="262"/>
      <c r="H109" s="263"/>
      <c r="I109" s="264"/>
      <c r="J109" s="262"/>
      <c r="K109" s="263"/>
      <c r="L109" s="264"/>
      <c r="M109" s="262"/>
      <c r="N109" s="263"/>
      <c r="O109" s="264"/>
      <c r="P109" s="262"/>
      <c r="Q109" s="263"/>
      <c r="R109" s="264"/>
      <c r="S109" s="262"/>
    </row>
    <row r="110" spans="1:1138" ht="15" customHeight="1">
      <c r="A110" s="82" t="s">
        <v>183</v>
      </c>
      <c r="B110" s="13" t="s">
        <v>184</v>
      </c>
      <c r="C110" s="80"/>
      <c r="D110" s="85"/>
      <c r="E110" s="86"/>
      <c r="F110" s="87"/>
      <c r="G110" s="262"/>
      <c r="H110" s="263"/>
      <c r="I110" s="264"/>
      <c r="J110" s="262"/>
      <c r="K110" s="263"/>
      <c r="L110" s="264"/>
      <c r="M110" s="262"/>
      <c r="N110" s="263"/>
      <c r="O110" s="264"/>
      <c r="P110" s="262"/>
      <c r="Q110" s="263"/>
      <c r="R110" s="264"/>
      <c r="S110" s="262"/>
    </row>
    <row r="111" spans="1:1138" ht="15" customHeight="1">
      <c r="A111" s="121" t="s">
        <v>185</v>
      </c>
      <c r="B111" s="89" t="s">
        <v>186</v>
      </c>
      <c r="C111" s="90"/>
      <c r="D111" s="91"/>
      <c r="E111" s="92"/>
      <c r="F111" s="93"/>
      <c r="G111" s="262"/>
      <c r="H111" s="263"/>
      <c r="I111" s="264"/>
      <c r="J111" s="262"/>
      <c r="K111" s="263"/>
      <c r="L111" s="264"/>
      <c r="M111" s="262"/>
      <c r="N111" s="263"/>
      <c r="O111" s="264"/>
      <c r="P111" s="262"/>
      <c r="Q111" s="263"/>
      <c r="R111" s="264"/>
      <c r="S111" s="262"/>
    </row>
    <row r="112" spans="1:1138" ht="15" customHeight="1">
      <c r="A112" s="82" t="s">
        <v>187</v>
      </c>
      <c r="B112" s="13" t="s">
        <v>188</v>
      </c>
      <c r="C112" s="80"/>
      <c r="D112" s="85"/>
      <c r="E112" s="86"/>
      <c r="F112" s="87"/>
      <c r="G112" s="262"/>
      <c r="H112" s="263"/>
      <c r="I112" s="264"/>
      <c r="J112" s="262"/>
      <c r="K112" s="263"/>
      <c r="L112" s="264"/>
      <c r="M112" s="262"/>
      <c r="N112" s="263"/>
      <c r="O112" s="264"/>
      <c r="P112" s="262"/>
      <c r="Q112" s="263"/>
      <c r="R112" s="264"/>
      <c r="S112" s="262"/>
    </row>
    <row r="113" spans="1:1138" ht="15" customHeight="1">
      <c r="A113" s="82" t="s">
        <v>189</v>
      </c>
      <c r="B113" s="13" t="s">
        <v>190</v>
      </c>
      <c r="C113" s="80"/>
      <c r="D113" s="85"/>
      <c r="E113" s="129"/>
      <c r="F113" s="130"/>
      <c r="G113" s="262"/>
      <c r="H113" s="263"/>
      <c r="I113" s="264"/>
      <c r="J113" s="262"/>
      <c r="K113" s="263"/>
      <c r="L113" s="264"/>
      <c r="M113" s="262"/>
      <c r="N113" s="263"/>
      <c r="O113" s="264"/>
      <c r="P113" s="262"/>
      <c r="Q113" s="263"/>
      <c r="R113" s="264"/>
      <c r="S113" s="262"/>
    </row>
    <row r="114" spans="1:1138" ht="15" customHeight="1">
      <c r="A114" s="82" t="s">
        <v>191</v>
      </c>
      <c r="B114" s="13" t="s">
        <v>192</v>
      </c>
      <c r="C114" s="80"/>
      <c r="D114" s="91"/>
      <c r="E114" s="92"/>
      <c r="F114" s="93"/>
      <c r="G114" s="262"/>
      <c r="H114" s="263"/>
      <c r="I114" s="264"/>
      <c r="J114" s="262"/>
      <c r="K114" s="263"/>
      <c r="L114" s="264"/>
      <c r="M114" s="262"/>
      <c r="N114" s="263"/>
      <c r="O114" s="264"/>
      <c r="P114" s="262"/>
      <c r="Q114" s="263"/>
      <c r="R114" s="264"/>
      <c r="S114" s="262"/>
    </row>
    <row r="115" spans="1:1138" ht="15" customHeight="1">
      <c r="A115" s="121" t="s">
        <v>191</v>
      </c>
      <c r="B115" s="89" t="s">
        <v>193</v>
      </c>
      <c r="C115" s="80"/>
      <c r="D115" s="131"/>
      <c r="E115" s="132"/>
      <c r="F115" s="133"/>
      <c r="G115" s="262"/>
      <c r="H115" s="263"/>
      <c r="I115" s="264"/>
      <c r="J115" s="262"/>
      <c r="K115" s="263"/>
      <c r="L115" s="264"/>
      <c r="M115" s="262"/>
      <c r="N115" s="263"/>
      <c r="O115" s="264"/>
      <c r="P115" s="262"/>
      <c r="Q115" s="263"/>
      <c r="R115" s="264"/>
      <c r="S115" s="262"/>
    </row>
    <row r="116" spans="1:1138" s="50" customFormat="1" ht="15" customHeight="1" thickBot="1">
      <c r="A116" s="122" t="s">
        <v>194</v>
      </c>
      <c r="B116" s="14" t="s">
        <v>195</v>
      </c>
      <c r="C116" s="58"/>
      <c r="D116" s="94"/>
      <c r="E116" s="95"/>
      <c r="F116" s="96"/>
      <c r="G116" s="262"/>
      <c r="H116" s="263"/>
      <c r="I116" s="264"/>
      <c r="J116" s="262"/>
      <c r="K116" s="263"/>
      <c r="L116" s="264"/>
      <c r="M116" s="262"/>
      <c r="N116" s="263"/>
      <c r="O116" s="264"/>
      <c r="P116" s="262"/>
      <c r="Q116" s="263"/>
      <c r="R116" s="264"/>
      <c r="S116" s="262"/>
      <c r="T116" s="244"/>
      <c r="U116" s="244"/>
      <c r="V116" s="244"/>
      <c r="W116" s="244"/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4"/>
      <c r="AH116" s="244"/>
      <c r="AI116" s="244"/>
      <c r="AJ116" s="244"/>
      <c r="AK116" s="244"/>
      <c r="AL116" s="244"/>
      <c r="AM116" s="244"/>
      <c r="AN116" s="244"/>
      <c r="AO116" s="244"/>
      <c r="AP116" s="244"/>
      <c r="AQ116" s="244"/>
      <c r="AR116" s="244"/>
      <c r="AS116" s="244"/>
      <c r="AT116" s="244"/>
      <c r="AU116" s="244"/>
      <c r="AV116" s="244"/>
      <c r="AW116" s="244"/>
      <c r="AX116" s="244"/>
      <c r="AY116" s="244"/>
      <c r="AZ116" s="244"/>
      <c r="BA116" s="244"/>
      <c r="BB116" s="244"/>
      <c r="BC116" s="244"/>
      <c r="BD116" s="244"/>
      <c r="BE116" s="244"/>
      <c r="BF116" s="244"/>
      <c r="BG116" s="244"/>
      <c r="BH116" s="244"/>
      <c r="BI116" s="244"/>
      <c r="BJ116" s="244"/>
      <c r="BK116" s="244"/>
      <c r="BL116" s="244"/>
      <c r="BM116" s="244"/>
      <c r="BN116" s="244"/>
      <c r="BO116" s="244"/>
      <c r="BP116" s="244"/>
      <c r="BQ116" s="244"/>
      <c r="BR116" s="244"/>
      <c r="BS116" s="244"/>
      <c r="BT116" s="244"/>
      <c r="BU116" s="244"/>
      <c r="BV116" s="244"/>
      <c r="BW116" s="244"/>
      <c r="BX116" s="244"/>
      <c r="BY116" s="244"/>
      <c r="BZ116" s="244"/>
      <c r="CA116" s="244"/>
      <c r="CB116" s="244"/>
      <c r="CC116" s="244"/>
      <c r="CD116" s="244"/>
      <c r="CE116" s="244"/>
      <c r="CF116" s="244"/>
      <c r="CG116" s="244"/>
      <c r="CH116" s="244"/>
      <c r="CI116" s="244"/>
      <c r="CJ116" s="244"/>
      <c r="CK116" s="244"/>
      <c r="CL116" s="244"/>
      <c r="CM116" s="244"/>
      <c r="CN116" s="244"/>
      <c r="CO116" s="244"/>
      <c r="CP116" s="244"/>
      <c r="CQ116" s="244"/>
      <c r="CR116" s="244"/>
      <c r="CS116" s="244"/>
      <c r="CT116" s="244"/>
      <c r="CU116" s="244"/>
      <c r="CV116" s="244"/>
      <c r="CW116" s="244"/>
      <c r="CX116" s="244"/>
      <c r="CY116" s="244"/>
      <c r="CZ116" s="244"/>
      <c r="DA116" s="244"/>
      <c r="DB116" s="244"/>
      <c r="DC116" s="244"/>
      <c r="DD116" s="244"/>
      <c r="DE116" s="244"/>
      <c r="DF116" s="244"/>
      <c r="DG116" s="244"/>
      <c r="DH116" s="244"/>
      <c r="DI116" s="244"/>
      <c r="DJ116" s="244"/>
      <c r="DK116" s="244"/>
      <c r="DL116" s="244"/>
      <c r="DM116" s="244"/>
      <c r="DN116" s="244"/>
      <c r="DO116" s="244"/>
      <c r="DP116" s="244"/>
      <c r="DQ116" s="244"/>
      <c r="DR116" s="244"/>
      <c r="DS116" s="244"/>
      <c r="DT116" s="244"/>
      <c r="DU116" s="244"/>
      <c r="DV116" s="244"/>
      <c r="DW116" s="244"/>
      <c r="DX116" s="244"/>
      <c r="DY116" s="244"/>
      <c r="DZ116" s="244"/>
      <c r="EA116" s="244"/>
      <c r="EB116" s="244"/>
      <c r="EC116" s="244"/>
      <c r="ED116" s="244"/>
      <c r="EE116" s="244"/>
      <c r="EF116" s="244"/>
      <c r="EG116" s="244"/>
      <c r="EH116" s="244"/>
      <c r="EI116" s="244"/>
      <c r="EJ116" s="244"/>
      <c r="EK116" s="244"/>
      <c r="EL116" s="244"/>
      <c r="EM116" s="244"/>
      <c r="EN116" s="244"/>
      <c r="EO116" s="244"/>
      <c r="EP116" s="244"/>
      <c r="EQ116" s="244"/>
      <c r="ER116" s="244"/>
      <c r="ES116" s="244"/>
      <c r="ET116" s="244"/>
      <c r="EU116" s="244"/>
      <c r="EV116" s="244"/>
      <c r="EW116" s="244"/>
      <c r="EX116" s="244"/>
      <c r="EY116" s="244"/>
      <c r="EZ116" s="244"/>
      <c r="FA116" s="244"/>
      <c r="FB116" s="244"/>
      <c r="FC116" s="244"/>
      <c r="FD116" s="244"/>
      <c r="FE116" s="244"/>
      <c r="FF116" s="244"/>
      <c r="FG116" s="244"/>
      <c r="FH116" s="244"/>
      <c r="FI116" s="244"/>
      <c r="FJ116" s="244"/>
      <c r="FK116" s="244"/>
      <c r="FL116" s="244"/>
      <c r="FM116" s="244"/>
      <c r="FN116" s="244"/>
      <c r="FO116" s="244"/>
      <c r="FP116" s="244"/>
      <c r="FQ116" s="244"/>
      <c r="FR116" s="244"/>
      <c r="FS116" s="244"/>
      <c r="FT116" s="244"/>
      <c r="FU116" s="244"/>
      <c r="FV116" s="244"/>
      <c r="FW116" s="244"/>
      <c r="FX116" s="244"/>
      <c r="FY116" s="244"/>
      <c r="FZ116" s="244"/>
      <c r="GA116" s="244"/>
      <c r="GB116" s="244"/>
      <c r="GC116" s="244"/>
      <c r="GD116" s="244"/>
      <c r="GE116" s="244"/>
      <c r="GF116" s="244"/>
      <c r="GG116" s="244"/>
      <c r="GH116" s="244"/>
      <c r="GI116" s="244"/>
      <c r="GJ116" s="244"/>
      <c r="GK116" s="244"/>
      <c r="GL116" s="244"/>
      <c r="GM116" s="244"/>
      <c r="GN116" s="244"/>
      <c r="GO116" s="244"/>
      <c r="GP116" s="244"/>
      <c r="GQ116" s="244"/>
      <c r="GR116" s="244"/>
      <c r="GS116" s="244"/>
      <c r="GT116" s="244"/>
      <c r="GU116" s="244"/>
      <c r="GV116" s="244"/>
      <c r="GW116" s="244"/>
      <c r="GX116" s="244"/>
      <c r="GY116" s="244"/>
      <c r="GZ116" s="244"/>
      <c r="HA116" s="244"/>
      <c r="HB116" s="244"/>
      <c r="HC116" s="244"/>
      <c r="HD116" s="244"/>
      <c r="HE116" s="244"/>
      <c r="HF116" s="244"/>
      <c r="HG116" s="244"/>
      <c r="HH116" s="244"/>
      <c r="HI116" s="244"/>
      <c r="HJ116" s="244"/>
      <c r="HK116" s="244"/>
      <c r="HL116" s="244"/>
      <c r="HM116" s="244"/>
      <c r="HN116" s="244"/>
      <c r="HO116" s="244"/>
      <c r="HP116" s="244"/>
      <c r="HQ116" s="244"/>
      <c r="HR116" s="244"/>
      <c r="HS116" s="244"/>
      <c r="HT116" s="244"/>
      <c r="HU116" s="244"/>
      <c r="HV116" s="244"/>
      <c r="HW116" s="244"/>
      <c r="HX116" s="244"/>
      <c r="HY116" s="244"/>
      <c r="HZ116" s="244"/>
      <c r="IA116" s="244"/>
      <c r="IB116" s="244"/>
      <c r="IC116" s="244"/>
      <c r="ID116" s="244"/>
      <c r="IE116" s="244"/>
      <c r="IF116" s="244"/>
      <c r="IG116" s="244"/>
      <c r="IH116" s="244"/>
      <c r="II116" s="244"/>
      <c r="IJ116" s="244"/>
      <c r="IK116" s="244"/>
      <c r="IL116" s="244"/>
      <c r="IM116" s="244"/>
      <c r="IN116" s="244"/>
      <c r="IO116" s="244"/>
      <c r="IP116" s="244"/>
      <c r="IQ116" s="244"/>
      <c r="IR116" s="244"/>
      <c r="IS116" s="244"/>
      <c r="IT116" s="244"/>
      <c r="IU116" s="244"/>
      <c r="IV116" s="244"/>
      <c r="IW116" s="244"/>
      <c r="IX116" s="244"/>
      <c r="IY116" s="244"/>
      <c r="IZ116" s="244"/>
      <c r="JA116" s="244"/>
      <c r="JB116" s="244"/>
      <c r="JC116" s="244"/>
      <c r="JD116" s="244"/>
      <c r="JE116" s="244"/>
      <c r="JF116" s="244"/>
      <c r="JG116" s="244"/>
      <c r="JH116" s="244"/>
      <c r="JI116" s="244"/>
      <c r="JJ116" s="244"/>
      <c r="JK116" s="244"/>
      <c r="JL116" s="244"/>
      <c r="JM116" s="244"/>
      <c r="JN116" s="244"/>
      <c r="JO116" s="244"/>
      <c r="JP116" s="244"/>
      <c r="JQ116" s="244"/>
      <c r="JR116" s="244"/>
      <c r="JS116" s="244"/>
      <c r="JT116" s="244"/>
      <c r="JU116" s="244"/>
      <c r="JV116" s="244"/>
      <c r="JW116" s="244"/>
      <c r="JX116" s="244"/>
      <c r="JY116" s="244"/>
      <c r="JZ116" s="244"/>
      <c r="KA116" s="244"/>
      <c r="KB116" s="244"/>
      <c r="KC116" s="244"/>
      <c r="KD116" s="244"/>
      <c r="KE116" s="244"/>
      <c r="KF116" s="244"/>
      <c r="KG116" s="244"/>
      <c r="KH116" s="244"/>
      <c r="KI116" s="244"/>
      <c r="KJ116" s="244"/>
      <c r="KK116" s="244"/>
      <c r="KL116" s="244"/>
      <c r="KM116" s="244"/>
      <c r="KN116" s="244"/>
      <c r="KO116" s="244"/>
      <c r="KP116" s="244"/>
      <c r="KQ116" s="244"/>
      <c r="KR116" s="244"/>
      <c r="KS116" s="244"/>
      <c r="KT116" s="244"/>
      <c r="KU116" s="244"/>
      <c r="KV116" s="244"/>
      <c r="KW116" s="244"/>
      <c r="KX116" s="244"/>
      <c r="KY116" s="244"/>
      <c r="KZ116" s="244"/>
      <c r="LA116" s="244"/>
      <c r="LB116" s="244"/>
      <c r="LC116" s="244"/>
      <c r="LD116" s="244"/>
      <c r="LE116" s="244"/>
      <c r="LF116" s="244"/>
      <c r="LG116" s="244"/>
      <c r="LH116" s="244"/>
      <c r="LI116" s="244"/>
      <c r="LJ116" s="244"/>
      <c r="LK116" s="244"/>
      <c r="LL116" s="244"/>
      <c r="LM116" s="244"/>
      <c r="LN116" s="244"/>
      <c r="LO116" s="244"/>
      <c r="LP116" s="244"/>
      <c r="LQ116" s="244"/>
      <c r="LR116" s="244"/>
      <c r="LS116" s="244"/>
      <c r="LT116" s="244"/>
      <c r="LU116" s="244"/>
      <c r="LV116" s="244"/>
      <c r="LW116" s="244"/>
      <c r="LX116" s="244"/>
      <c r="LY116" s="244"/>
      <c r="LZ116" s="244"/>
      <c r="MA116" s="244"/>
      <c r="MB116" s="244"/>
      <c r="MC116" s="244"/>
      <c r="MD116" s="244"/>
      <c r="ME116" s="244"/>
      <c r="MF116" s="244"/>
      <c r="MG116" s="244"/>
      <c r="MH116" s="244"/>
      <c r="MI116" s="244"/>
      <c r="MJ116" s="244"/>
      <c r="MK116" s="244"/>
      <c r="ML116" s="244"/>
      <c r="MM116" s="244"/>
      <c r="MN116" s="244"/>
      <c r="MO116" s="244"/>
      <c r="MP116" s="244"/>
      <c r="MQ116" s="244"/>
      <c r="MR116" s="244"/>
      <c r="MS116" s="244"/>
      <c r="MT116" s="244"/>
      <c r="MU116" s="244"/>
      <c r="MV116" s="244"/>
      <c r="MW116" s="244"/>
      <c r="MX116" s="244"/>
      <c r="MY116" s="244"/>
      <c r="MZ116" s="244"/>
      <c r="NA116" s="244"/>
      <c r="NB116" s="244"/>
      <c r="NC116" s="244"/>
      <c r="ND116" s="244"/>
      <c r="NE116" s="244"/>
      <c r="NF116" s="244"/>
      <c r="NG116" s="244"/>
      <c r="NH116" s="244"/>
      <c r="NI116" s="244"/>
      <c r="NJ116" s="244"/>
      <c r="NK116" s="244"/>
      <c r="NL116" s="244"/>
      <c r="NM116" s="244"/>
      <c r="NN116" s="244"/>
      <c r="NO116" s="244"/>
      <c r="NP116" s="244"/>
      <c r="NQ116" s="244"/>
      <c r="NR116" s="244"/>
      <c r="NS116" s="244"/>
      <c r="NT116" s="244"/>
      <c r="NU116" s="244"/>
      <c r="NV116" s="244"/>
      <c r="NW116" s="244"/>
      <c r="NX116" s="244"/>
      <c r="NY116" s="244"/>
      <c r="NZ116" s="244"/>
      <c r="OA116" s="244"/>
      <c r="OB116" s="244"/>
      <c r="OC116" s="244"/>
      <c r="OD116" s="244"/>
      <c r="OE116" s="244"/>
      <c r="OF116" s="244"/>
      <c r="OG116" s="244"/>
      <c r="OH116" s="244"/>
      <c r="OI116" s="244"/>
      <c r="OJ116" s="244"/>
      <c r="OK116" s="244"/>
      <c r="OL116" s="244"/>
      <c r="OM116" s="244"/>
      <c r="ON116" s="244"/>
      <c r="OO116" s="244"/>
      <c r="OP116" s="244"/>
      <c r="OQ116" s="244"/>
      <c r="OR116" s="244"/>
      <c r="OS116" s="244"/>
      <c r="OT116" s="244"/>
      <c r="OU116" s="244"/>
      <c r="OV116" s="244"/>
      <c r="OW116" s="244"/>
      <c r="OX116" s="244"/>
      <c r="OY116" s="244"/>
      <c r="OZ116" s="244"/>
      <c r="PA116" s="244"/>
      <c r="PB116" s="244"/>
      <c r="PC116" s="244"/>
      <c r="PD116" s="244"/>
      <c r="PE116" s="244"/>
      <c r="PF116" s="244"/>
      <c r="PG116" s="244"/>
      <c r="PH116" s="244"/>
      <c r="PI116" s="244"/>
      <c r="PJ116" s="244"/>
      <c r="PK116" s="244"/>
      <c r="PL116" s="244"/>
      <c r="PM116" s="244"/>
      <c r="PN116" s="244"/>
      <c r="PO116" s="244"/>
      <c r="PP116" s="244"/>
      <c r="PQ116" s="244"/>
      <c r="PR116" s="244"/>
      <c r="PS116" s="244"/>
      <c r="PT116" s="244"/>
      <c r="PU116" s="244"/>
      <c r="PV116" s="244"/>
      <c r="PW116" s="244"/>
      <c r="PX116" s="244"/>
      <c r="PY116" s="244"/>
      <c r="PZ116" s="244"/>
      <c r="QA116" s="244"/>
      <c r="QB116" s="244"/>
      <c r="QC116" s="244"/>
      <c r="QD116" s="244"/>
      <c r="QE116" s="244"/>
      <c r="QF116" s="244"/>
      <c r="QG116" s="244"/>
      <c r="QH116" s="244"/>
      <c r="QI116" s="244"/>
      <c r="QJ116" s="244"/>
      <c r="QK116" s="244"/>
      <c r="QL116" s="244"/>
      <c r="QM116" s="244"/>
      <c r="QN116" s="244"/>
      <c r="QO116" s="244"/>
      <c r="QP116" s="244"/>
      <c r="QQ116" s="244"/>
      <c r="QR116" s="244"/>
      <c r="QS116" s="244"/>
      <c r="QT116" s="244"/>
      <c r="QU116" s="244"/>
      <c r="QV116" s="244"/>
      <c r="QW116" s="244"/>
      <c r="QX116" s="244"/>
      <c r="QY116" s="244"/>
      <c r="QZ116" s="244"/>
      <c r="RA116" s="244"/>
      <c r="RB116" s="244"/>
      <c r="RC116" s="244"/>
      <c r="RD116" s="244"/>
      <c r="RE116" s="244"/>
      <c r="RF116" s="244"/>
      <c r="RG116" s="244"/>
      <c r="RH116" s="244"/>
      <c r="RI116" s="244"/>
      <c r="RJ116" s="244"/>
      <c r="RK116" s="244"/>
      <c r="RL116" s="244"/>
      <c r="RM116" s="244"/>
      <c r="RN116" s="244"/>
      <c r="RO116" s="244"/>
      <c r="RP116" s="244"/>
      <c r="RQ116" s="244"/>
      <c r="RR116" s="244"/>
      <c r="RS116" s="244"/>
      <c r="RT116" s="244"/>
      <c r="RU116" s="244"/>
      <c r="RV116" s="244"/>
      <c r="RW116" s="244"/>
      <c r="RX116" s="244"/>
      <c r="RY116" s="244"/>
      <c r="RZ116" s="244"/>
      <c r="SA116" s="244"/>
      <c r="SB116" s="244"/>
      <c r="SC116" s="244"/>
      <c r="SD116" s="244"/>
      <c r="SE116" s="244"/>
      <c r="SF116" s="244"/>
      <c r="SG116" s="244"/>
      <c r="SH116" s="244"/>
      <c r="SI116" s="244"/>
      <c r="SJ116" s="244"/>
      <c r="SK116" s="244"/>
      <c r="SL116" s="244"/>
      <c r="SM116" s="244"/>
      <c r="SN116" s="244"/>
      <c r="SO116" s="244"/>
      <c r="SP116" s="244"/>
      <c r="SQ116" s="244"/>
      <c r="SR116" s="244"/>
      <c r="SS116" s="244"/>
      <c r="ST116" s="244"/>
      <c r="SU116" s="244"/>
      <c r="SV116" s="244"/>
      <c r="SW116" s="244"/>
      <c r="SX116" s="244"/>
      <c r="SY116" s="244"/>
      <c r="SZ116" s="244"/>
      <c r="TA116" s="244"/>
      <c r="TB116" s="244"/>
      <c r="TC116" s="244"/>
      <c r="TD116" s="244"/>
      <c r="TE116" s="244"/>
      <c r="TF116" s="244"/>
      <c r="TG116" s="244"/>
      <c r="TH116" s="244"/>
      <c r="TI116" s="244"/>
      <c r="TJ116" s="244"/>
      <c r="TK116" s="244"/>
      <c r="TL116" s="244"/>
      <c r="TM116" s="244"/>
      <c r="TN116" s="244"/>
      <c r="TO116" s="244"/>
      <c r="TP116" s="244"/>
      <c r="TQ116" s="244"/>
      <c r="TR116" s="244"/>
      <c r="TS116" s="244"/>
      <c r="TT116" s="244"/>
      <c r="TU116" s="244"/>
      <c r="TV116" s="244"/>
      <c r="TW116" s="244"/>
      <c r="TX116" s="244"/>
      <c r="TY116" s="244"/>
      <c r="TZ116" s="244"/>
      <c r="UA116" s="244"/>
      <c r="UB116" s="244"/>
      <c r="UC116" s="244"/>
      <c r="UD116" s="244"/>
      <c r="UE116" s="244"/>
      <c r="UF116" s="244"/>
      <c r="UG116" s="244"/>
      <c r="UH116" s="244"/>
      <c r="UI116" s="244"/>
      <c r="UJ116" s="244"/>
      <c r="UK116" s="244"/>
      <c r="UL116" s="244"/>
      <c r="UM116" s="244"/>
      <c r="UN116" s="244"/>
      <c r="UO116" s="244"/>
      <c r="UP116" s="244"/>
      <c r="UQ116" s="244"/>
      <c r="UR116" s="244"/>
      <c r="US116" s="244"/>
      <c r="UT116" s="244"/>
      <c r="UU116" s="244"/>
      <c r="UV116" s="244"/>
      <c r="UW116" s="244"/>
      <c r="UX116" s="244"/>
      <c r="UY116" s="244"/>
      <c r="UZ116" s="244"/>
      <c r="VA116" s="244"/>
      <c r="VB116" s="244"/>
      <c r="VC116" s="244"/>
      <c r="VD116" s="244"/>
      <c r="VE116" s="244"/>
      <c r="VF116" s="244"/>
      <c r="VG116" s="244"/>
      <c r="VH116" s="244"/>
      <c r="VI116" s="244"/>
      <c r="VJ116" s="244"/>
      <c r="VK116" s="244"/>
      <c r="VL116" s="244"/>
      <c r="VM116" s="244"/>
      <c r="VN116" s="244"/>
      <c r="VO116" s="244"/>
      <c r="VP116" s="244"/>
      <c r="VQ116" s="244"/>
      <c r="VR116" s="244"/>
      <c r="VS116" s="244"/>
      <c r="VT116" s="244"/>
      <c r="VU116" s="244"/>
      <c r="VV116" s="244"/>
      <c r="VW116" s="244"/>
      <c r="VX116" s="244"/>
      <c r="VY116" s="244"/>
      <c r="VZ116" s="244"/>
      <c r="WA116" s="244"/>
      <c r="WB116" s="244"/>
      <c r="WC116" s="244"/>
      <c r="WD116" s="244"/>
      <c r="WE116" s="244"/>
      <c r="WF116" s="244"/>
      <c r="WG116" s="244"/>
      <c r="WH116" s="244"/>
      <c r="WI116" s="244"/>
      <c r="WJ116" s="244"/>
      <c r="WK116" s="244"/>
      <c r="WL116" s="244"/>
      <c r="WM116" s="244"/>
      <c r="WN116" s="244"/>
      <c r="WO116" s="244"/>
      <c r="WP116" s="244"/>
      <c r="WQ116" s="244"/>
      <c r="WR116" s="244"/>
      <c r="WS116" s="244"/>
      <c r="WT116" s="244"/>
      <c r="WU116" s="244"/>
      <c r="WV116" s="244"/>
      <c r="WW116" s="244"/>
      <c r="WX116" s="244"/>
      <c r="WY116" s="244"/>
      <c r="WZ116" s="244"/>
      <c r="XA116" s="244"/>
      <c r="XB116" s="244"/>
      <c r="XC116" s="244"/>
      <c r="XD116" s="244"/>
      <c r="XE116" s="244"/>
      <c r="XF116" s="244"/>
      <c r="XG116" s="244"/>
      <c r="XH116" s="244"/>
      <c r="XI116" s="244"/>
      <c r="XJ116" s="244"/>
      <c r="XK116" s="244"/>
      <c r="XL116" s="244"/>
      <c r="XM116" s="244"/>
      <c r="XN116" s="244"/>
      <c r="XO116" s="244"/>
      <c r="XP116" s="244"/>
      <c r="XQ116" s="244"/>
      <c r="XR116" s="244"/>
      <c r="XS116" s="244"/>
      <c r="XT116" s="244"/>
      <c r="XU116" s="244"/>
      <c r="XV116" s="244"/>
      <c r="XW116" s="244"/>
      <c r="XX116" s="244"/>
      <c r="XY116" s="244"/>
      <c r="XZ116" s="244"/>
      <c r="YA116" s="244"/>
      <c r="YB116" s="244"/>
      <c r="YC116" s="244"/>
      <c r="YD116" s="244"/>
      <c r="YE116" s="244"/>
      <c r="YF116" s="244"/>
      <c r="YG116" s="244"/>
      <c r="YH116" s="244"/>
      <c r="YI116" s="244"/>
      <c r="YJ116" s="244"/>
      <c r="YK116" s="244"/>
      <c r="YL116" s="244"/>
      <c r="YM116" s="244"/>
      <c r="YN116" s="244"/>
      <c r="YO116" s="244"/>
      <c r="YP116" s="244"/>
      <c r="YQ116" s="244"/>
      <c r="YR116" s="244"/>
      <c r="YS116" s="244"/>
      <c r="YT116" s="244"/>
      <c r="YU116" s="244"/>
      <c r="YV116" s="244"/>
      <c r="YW116" s="244"/>
      <c r="YX116" s="244"/>
      <c r="YY116" s="244"/>
      <c r="YZ116" s="244"/>
      <c r="ZA116" s="244"/>
      <c r="ZB116" s="244"/>
      <c r="ZC116" s="244"/>
      <c r="ZD116" s="244"/>
      <c r="ZE116" s="244"/>
      <c r="ZF116" s="244"/>
      <c r="ZG116" s="244"/>
      <c r="ZH116" s="244"/>
      <c r="ZI116" s="244"/>
      <c r="ZJ116" s="244"/>
      <c r="ZK116" s="244"/>
      <c r="ZL116" s="244"/>
      <c r="ZM116" s="244"/>
      <c r="ZN116" s="244"/>
      <c r="ZO116" s="244"/>
      <c r="ZP116" s="244"/>
      <c r="ZQ116" s="244"/>
      <c r="ZR116" s="244"/>
      <c r="ZS116" s="244"/>
      <c r="ZT116" s="244"/>
      <c r="ZU116" s="244"/>
      <c r="ZV116" s="244"/>
      <c r="ZW116" s="244"/>
      <c r="ZX116" s="244"/>
      <c r="ZY116" s="244"/>
      <c r="ZZ116" s="244"/>
      <c r="AAA116" s="244"/>
      <c r="AAB116" s="244"/>
      <c r="AAC116" s="244"/>
      <c r="AAD116" s="244"/>
      <c r="AAE116" s="244"/>
      <c r="AAF116" s="244"/>
      <c r="AAG116" s="244"/>
      <c r="AAH116" s="244"/>
      <c r="AAI116" s="244"/>
      <c r="AAJ116" s="244"/>
      <c r="AAK116" s="244"/>
      <c r="AAL116" s="244"/>
      <c r="AAM116" s="244"/>
      <c r="AAN116" s="244"/>
      <c r="AAO116" s="244"/>
      <c r="AAP116" s="244"/>
      <c r="AAQ116" s="244"/>
      <c r="AAR116" s="244"/>
      <c r="AAS116" s="244"/>
      <c r="AAT116" s="244"/>
      <c r="AAU116" s="244"/>
      <c r="AAV116" s="244"/>
      <c r="AAW116" s="244"/>
      <c r="AAX116" s="244"/>
      <c r="AAY116" s="244"/>
      <c r="AAZ116" s="244"/>
      <c r="ABA116" s="244"/>
      <c r="ABB116" s="244"/>
      <c r="ABC116" s="244"/>
      <c r="ABD116" s="244"/>
      <c r="ABE116" s="244"/>
      <c r="ABF116" s="244"/>
      <c r="ABG116" s="244"/>
      <c r="ABH116" s="244"/>
      <c r="ABI116" s="244"/>
      <c r="ABJ116" s="244"/>
      <c r="ABK116" s="244"/>
      <c r="ABL116" s="244"/>
      <c r="ABM116" s="244"/>
      <c r="ABN116" s="244"/>
      <c r="ABO116" s="244"/>
      <c r="ABP116" s="244"/>
      <c r="ABQ116" s="244"/>
      <c r="ABR116" s="244"/>
      <c r="ABS116" s="244"/>
      <c r="ABT116" s="244"/>
      <c r="ABU116" s="244"/>
      <c r="ABV116" s="244"/>
      <c r="ABW116" s="244"/>
      <c r="ABX116" s="244"/>
      <c r="ABY116" s="244"/>
      <c r="ABZ116" s="244"/>
      <c r="ACA116" s="244"/>
      <c r="ACB116" s="244"/>
      <c r="ACC116" s="244"/>
      <c r="ACD116" s="244"/>
      <c r="ACE116" s="244"/>
      <c r="ACF116" s="244"/>
      <c r="ACG116" s="244"/>
      <c r="ACH116" s="244"/>
      <c r="ACI116" s="244"/>
      <c r="ACJ116" s="244"/>
      <c r="ACK116" s="244"/>
      <c r="ACL116" s="244"/>
      <c r="ACM116" s="244"/>
      <c r="ACN116" s="244"/>
      <c r="ACO116" s="244"/>
      <c r="ACP116" s="244"/>
      <c r="ACQ116" s="244"/>
      <c r="ACR116" s="244"/>
      <c r="ACS116" s="244"/>
      <c r="ACT116" s="244"/>
      <c r="ACU116" s="244"/>
      <c r="ACV116" s="244"/>
      <c r="ACW116" s="244"/>
      <c r="ACX116" s="244"/>
      <c r="ACY116" s="244"/>
      <c r="ACZ116" s="244"/>
      <c r="ADA116" s="244"/>
      <c r="ADB116" s="244"/>
      <c r="ADC116" s="244"/>
      <c r="ADD116" s="244"/>
      <c r="ADE116" s="244"/>
      <c r="ADF116" s="244"/>
      <c r="ADG116" s="244"/>
      <c r="ADH116" s="244"/>
      <c r="ADI116" s="244"/>
      <c r="ADJ116" s="244"/>
      <c r="ADK116" s="244"/>
      <c r="ADL116" s="244"/>
      <c r="ADM116" s="244"/>
      <c r="ADN116" s="244"/>
      <c r="ADO116" s="244"/>
      <c r="ADP116" s="244"/>
      <c r="ADQ116" s="244"/>
      <c r="ADR116" s="244"/>
      <c r="ADS116" s="244"/>
      <c r="ADT116" s="244"/>
      <c r="ADU116" s="244"/>
      <c r="ADV116" s="244"/>
      <c r="ADW116" s="244"/>
      <c r="ADX116" s="244"/>
      <c r="ADY116" s="244"/>
      <c r="ADZ116" s="244"/>
      <c r="AEA116" s="244"/>
      <c r="AEB116" s="244"/>
      <c r="AEC116" s="244"/>
      <c r="AED116" s="244"/>
      <c r="AEE116" s="244"/>
      <c r="AEF116" s="244"/>
      <c r="AEG116" s="244"/>
      <c r="AEH116" s="244"/>
      <c r="AEI116" s="244"/>
      <c r="AEJ116" s="244"/>
      <c r="AEK116" s="244"/>
      <c r="AEL116" s="244"/>
      <c r="AEM116" s="244"/>
      <c r="AEN116" s="244"/>
      <c r="AEO116" s="244"/>
      <c r="AEP116" s="244"/>
      <c r="AEQ116" s="244"/>
      <c r="AER116" s="244"/>
      <c r="AES116" s="244"/>
      <c r="AET116" s="244"/>
      <c r="AEU116" s="244"/>
      <c r="AEV116" s="244"/>
      <c r="AEW116" s="244"/>
      <c r="AEX116" s="244"/>
      <c r="AEY116" s="244"/>
      <c r="AEZ116" s="244"/>
      <c r="AFA116" s="244"/>
      <c r="AFB116" s="244"/>
      <c r="AFC116" s="244"/>
      <c r="AFD116" s="244"/>
      <c r="AFE116" s="244"/>
      <c r="AFF116" s="244"/>
      <c r="AFG116" s="244"/>
      <c r="AFH116" s="244"/>
      <c r="AFI116" s="244"/>
      <c r="AFJ116" s="244"/>
      <c r="AFK116" s="244"/>
      <c r="AFL116" s="244"/>
      <c r="AFM116" s="244"/>
      <c r="AFN116" s="244"/>
      <c r="AFO116" s="244"/>
      <c r="AFP116" s="244"/>
      <c r="AFQ116" s="244"/>
      <c r="AFR116" s="244"/>
      <c r="AFS116" s="244"/>
      <c r="AFT116" s="244"/>
      <c r="AFU116" s="244"/>
      <c r="AFV116" s="244"/>
      <c r="AFW116" s="244"/>
      <c r="AFX116" s="244"/>
      <c r="AFY116" s="244"/>
      <c r="AFZ116" s="244"/>
      <c r="AGA116" s="244"/>
      <c r="AGB116" s="244"/>
      <c r="AGC116" s="244"/>
      <c r="AGD116" s="244"/>
      <c r="AGE116" s="244"/>
      <c r="AGF116" s="244"/>
      <c r="AGG116" s="244"/>
      <c r="AGH116" s="244"/>
      <c r="AGI116" s="244"/>
      <c r="AGJ116" s="244"/>
      <c r="AGK116" s="244"/>
      <c r="AGL116" s="244"/>
      <c r="AGM116" s="244"/>
      <c r="AGN116" s="244"/>
      <c r="AGO116" s="244"/>
      <c r="AGP116" s="244"/>
      <c r="AGQ116" s="244"/>
      <c r="AGR116" s="244"/>
      <c r="AGS116" s="244"/>
      <c r="AGT116" s="244"/>
      <c r="AGU116" s="244"/>
      <c r="AGV116" s="244"/>
      <c r="AGW116" s="244"/>
      <c r="AGX116" s="244"/>
      <c r="AGY116" s="244"/>
      <c r="AGZ116" s="244"/>
      <c r="AHA116" s="244"/>
      <c r="AHB116" s="244"/>
      <c r="AHC116" s="244"/>
      <c r="AHD116" s="244"/>
      <c r="AHE116" s="244"/>
      <c r="AHF116" s="244"/>
      <c r="AHG116" s="244"/>
      <c r="AHH116" s="244"/>
      <c r="AHI116" s="244"/>
      <c r="AHJ116" s="244"/>
      <c r="AHK116" s="244"/>
      <c r="AHL116" s="244"/>
      <c r="AHM116" s="244"/>
      <c r="AHN116" s="244"/>
      <c r="AHO116" s="244"/>
      <c r="AHP116" s="244"/>
      <c r="AHQ116" s="244"/>
      <c r="AHR116" s="244"/>
      <c r="AHS116" s="244"/>
      <c r="AHT116" s="244"/>
      <c r="AHU116" s="244"/>
      <c r="AHV116" s="244"/>
      <c r="AHW116" s="244"/>
      <c r="AHX116" s="244"/>
      <c r="AHY116" s="244"/>
      <c r="AHZ116" s="244"/>
      <c r="AIA116" s="244"/>
      <c r="AIB116" s="244"/>
      <c r="AIC116" s="244"/>
      <c r="AID116" s="244"/>
      <c r="AIE116" s="244"/>
      <c r="AIF116" s="244"/>
      <c r="AIG116" s="244"/>
      <c r="AIH116" s="244"/>
      <c r="AII116" s="244"/>
      <c r="AIJ116" s="244"/>
      <c r="AIK116" s="244"/>
      <c r="AIL116" s="244"/>
      <c r="AIM116" s="244"/>
      <c r="AIN116" s="244"/>
      <c r="AIO116" s="244"/>
      <c r="AIP116" s="244"/>
      <c r="AIQ116" s="244"/>
      <c r="AIR116" s="244"/>
      <c r="AIS116" s="244"/>
      <c r="AIT116" s="244"/>
      <c r="AIU116" s="244"/>
      <c r="AIV116" s="244"/>
      <c r="AIW116" s="244"/>
      <c r="AIX116" s="244"/>
      <c r="AIY116" s="244"/>
      <c r="AIZ116" s="244"/>
      <c r="AJA116" s="244"/>
      <c r="AJB116" s="244"/>
      <c r="AJC116" s="244"/>
      <c r="AJD116" s="244"/>
      <c r="AJE116" s="244"/>
      <c r="AJF116" s="244"/>
      <c r="AJG116" s="244"/>
      <c r="AJH116" s="244"/>
      <c r="AJI116" s="244"/>
      <c r="AJJ116" s="244"/>
      <c r="AJK116" s="244"/>
      <c r="AJL116" s="244"/>
      <c r="AJM116" s="244"/>
      <c r="AJN116" s="244"/>
      <c r="AJO116" s="244"/>
      <c r="AJP116" s="244"/>
      <c r="AJQ116" s="244"/>
      <c r="AJR116" s="244"/>
      <c r="AJS116" s="244"/>
      <c r="AJT116" s="244"/>
      <c r="AJU116" s="244"/>
      <c r="AJV116" s="244"/>
      <c r="AJW116" s="244"/>
      <c r="AJX116" s="244"/>
      <c r="AJY116" s="244"/>
      <c r="AJZ116" s="244"/>
      <c r="AKA116" s="244"/>
      <c r="AKB116" s="244"/>
      <c r="AKC116" s="244"/>
      <c r="AKD116" s="244"/>
      <c r="AKE116" s="244"/>
      <c r="AKF116" s="244"/>
      <c r="AKG116" s="244"/>
      <c r="AKH116" s="244"/>
      <c r="AKI116" s="244"/>
      <c r="AKJ116" s="244"/>
      <c r="AKK116" s="244"/>
      <c r="AKL116" s="244"/>
      <c r="AKM116" s="244"/>
      <c r="AKN116" s="244"/>
      <c r="AKO116" s="244"/>
      <c r="AKP116" s="244"/>
      <c r="AKQ116" s="244"/>
      <c r="AKR116" s="244"/>
      <c r="AKS116" s="244"/>
      <c r="AKT116" s="244"/>
      <c r="AKU116" s="244"/>
      <c r="AKV116" s="244"/>
      <c r="AKW116" s="244"/>
      <c r="AKX116" s="244"/>
      <c r="AKY116" s="244"/>
      <c r="AKZ116" s="244"/>
      <c r="ALA116" s="244"/>
      <c r="ALB116" s="244"/>
      <c r="ALC116" s="244"/>
      <c r="ALD116" s="244"/>
      <c r="ALE116" s="244"/>
      <c r="ALF116" s="244"/>
      <c r="ALG116" s="244"/>
      <c r="ALH116" s="244"/>
      <c r="ALI116" s="244"/>
      <c r="ALJ116" s="244"/>
      <c r="ALK116" s="244"/>
      <c r="ALL116" s="244"/>
      <c r="ALM116" s="244"/>
      <c r="ALN116" s="244"/>
      <c r="ALO116" s="244"/>
      <c r="ALP116" s="244"/>
      <c r="ALQ116" s="244"/>
      <c r="ALR116" s="244"/>
      <c r="ALS116" s="244"/>
      <c r="ALT116" s="244"/>
      <c r="ALU116" s="244"/>
      <c r="ALV116" s="244"/>
      <c r="ALW116" s="244"/>
      <c r="ALX116" s="244"/>
      <c r="ALY116" s="244"/>
      <c r="ALZ116" s="244"/>
      <c r="AMA116" s="244"/>
      <c r="AMB116" s="244"/>
      <c r="AMC116" s="244"/>
      <c r="AMD116" s="244"/>
      <c r="AME116" s="244"/>
      <c r="AMF116" s="244"/>
      <c r="AMG116" s="244"/>
      <c r="AMH116" s="244"/>
      <c r="AMI116" s="244"/>
      <c r="AMJ116" s="244"/>
      <c r="AMK116" s="244"/>
      <c r="AML116" s="244"/>
      <c r="AMM116" s="244"/>
      <c r="AMN116" s="244"/>
      <c r="AMO116" s="244"/>
      <c r="AMP116" s="244"/>
      <c r="AMQ116" s="244"/>
      <c r="AMR116" s="244"/>
      <c r="AMS116" s="244"/>
      <c r="AMT116" s="244"/>
      <c r="AMU116" s="244"/>
      <c r="AMV116" s="244"/>
      <c r="AMW116" s="244"/>
      <c r="AMX116" s="244"/>
      <c r="AMY116" s="244"/>
      <c r="AMZ116" s="244"/>
      <c r="ANA116" s="244"/>
      <c r="ANB116" s="244"/>
      <c r="ANC116" s="244"/>
      <c r="AND116" s="244"/>
      <c r="ANE116" s="244"/>
      <c r="ANF116" s="244"/>
      <c r="ANG116" s="244"/>
      <c r="ANH116" s="244"/>
      <c r="ANI116" s="244"/>
      <c r="ANJ116" s="244"/>
      <c r="ANK116" s="244"/>
      <c r="ANL116" s="244"/>
      <c r="ANM116" s="244"/>
      <c r="ANN116" s="244"/>
      <c r="ANO116" s="244"/>
      <c r="ANP116" s="244"/>
      <c r="ANQ116" s="244"/>
      <c r="ANR116" s="244"/>
      <c r="ANS116" s="244"/>
      <c r="ANT116" s="244"/>
      <c r="ANU116" s="244"/>
      <c r="ANV116" s="244"/>
      <c r="ANW116" s="244"/>
      <c r="ANX116" s="244"/>
      <c r="ANY116" s="244"/>
      <c r="ANZ116" s="244"/>
      <c r="AOA116" s="244"/>
      <c r="AOB116" s="244"/>
      <c r="AOC116" s="244"/>
      <c r="AOD116" s="244"/>
      <c r="AOE116" s="244"/>
      <c r="AOF116" s="244"/>
      <c r="AOG116" s="244"/>
      <c r="AOH116" s="244"/>
      <c r="AOI116" s="244"/>
      <c r="AOJ116" s="244"/>
      <c r="AOK116" s="244"/>
      <c r="AOL116" s="244"/>
      <c r="AOM116" s="244"/>
      <c r="AON116" s="244"/>
      <c r="AOO116" s="244"/>
      <c r="AOP116" s="244"/>
      <c r="AOQ116" s="244"/>
      <c r="AOR116" s="244"/>
      <c r="AOS116" s="244"/>
      <c r="AOT116" s="244"/>
      <c r="AOU116" s="244"/>
      <c r="AOV116" s="244"/>
      <c r="AOW116" s="244"/>
      <c r="AOX116" s="244"/>
      <c r="AOY116" s="244"/>
      <c r="AOZ116" s="244"/>
      <c r="APA116" s="244"/>
      <c r="APB116" s="244"/>
      <c r="APC116" s="244"/>
      <c r="APD116" s="244"/>
      <c r="APE116" s="244"/>
      <c r="APF116" s="244"/>
      <c r="APG116" s="244"/>
      <c r="APH116" s="244"/>
      <c r="API116" s="244"/>
      <c r="APJ116" s="244"/>
      <c r="APK116" s="244"/>
      <c r="APL116" s="244"/>
      <c r="APM116" s="244"/>
      <c r="APN116" s="244"/>
      <c r="APO116" s="244"/>
      <c r="APP116" s="244"/>
      <c r="APQ116" s="244"/>
      <c r="APR116" s="244"/>
      <c r="APS116" s="244"/>
      <c r="APT116" s="244"/>
      <c r="APU116" s="244"/>
      <c r="APV116" s="244"/>
      <c r="APW116" s="244"/>
      <c r="APX116" s="244"/>
      <c r="APY116" s="244"/>
      <c r="APZ116" s="244"/>
      <c r="AQA116" s="244"/>
      <c r="AQB116" s="244"/>
      <c r="AQC116" s="244"/>
      <c r="AQD116" s="244"/>
      <c r="AQE116" s="244"/>
      <c r="AQF116" s="244"/>
      <c r="AQG116" s="244"/>
      <c r="AQH116" s="244"/>
      <c r="AQI116" s="244"/>
      <c r="AQJ116" s="244"/>
      <c r="AQK116" s="244"/>
      <c r="AQL116" s="244"/>
      <c r="AQM116" s="244"/>
      <c r="AQN116" s="244"/>
      <c r="AQO116" s="244"/>
      <c r="AQP116" s="244"/>
      <c r="AQQ116" s="244"/>
      <c r="AQR116" s="244"/>
      <c r="AQS116" s="244"/>
      <c r="AQT116" s="244"/>
    </row>
    <row r="117" spans="1:1138" s="50" customFormat="1" ht="15" customHeight="1" thickBot="1">
      <c r="A117" s="62" t="s">
        <v>25</v>
      </c>
      <c r="B117" s="63" t="s">
        <v>196</v>
      </c>
      <c r="C117" s="64"/>
      <c r="D117" s="123">
        <f>SUM(D104:D116)</f>
        <v>0</v>
      </c>
      <c r="E117" s="123">
        <f>SUM(E104:E116)</f>
        <v>0</v>
      </c>
      <c r="F117" s="216">
        <f>SUM(F104:F116)</f>
        <v>0</v>
      </c>
      <c r="G117" s="262"/>
      <c r="H117" s="263"/>
      <c r="I117" s="264"/>
      <c r="J117" s="262"/>
      <c r="K117" s="263"/>
      <c r="L117" s="264"/>
      <c r="M117" s="262"/>
      <c r="N117" s="263"/>
      <c r="O117" s="264"/>
      <c r="P117" s="262"/>
      <c r="Q117" s="263"/>
      <c r="R117" s="264"/>
      <c r="S117" s="262"/>
      <c r="T117" s="244"/>
      <c r="U117" s="244"/>
      <c r="V117" s="244"/>
      <c r="W117" s="244"/>
      <c r="X117" s="244"/>
      <c r="Y117" s="244"/>
      <c r="Z117" s="244"/>
      <c r="AA117" s="244"/>
      <c r="AB117" s="244"/>
      <c r="AC117" s="244"/>
      <c r="AD117" s="244"/>
      <c r="AE117" s="244"/>
      <c r="AF117" s="244"/>
      <c r="AG117" s="244"/>
      <c r="AH117" s="244"/>
      <c r="AI117" s="244"/>
      <c r="AJ117" s="244"/>
      <c r="AK117" s="244"/>
      <c r="AL117" s="244"/>
      <c r="AM117" s="244"/>
      <c r="AN117" s="244"/>
      <c r="AO117" s="244"/>
      <c r="AP117" s="244"/>
      <c r="AQ117" s="244"/>
      <c r="AR117" s="244"/>
      <c r="AS117" s="244"/>
      <c r="AT117" s="244"/>
      <c r="AU117" s="244"/>
      <c r="AV117" s="244"/>
      <c r="AW117" s="244"/>
      <c r="AX117" s="244"/>
      <c r="AY117" s="244"/>
      <c r="AZ117" s="244"/>
      <c r="BA117" s="244"/>
      <c r="BB117" s="244"/>
      <c r="BC117" s="244"/>
      <c r="BD117" s="244"/>
      <c r="BE117" s="244"/>
      <c r="BF117" s="244"/>
      <c r="BG117" s="244"/>
      <c r="BH117" s="244"/>
      <c r="BI117" s="244"/>
      <c r="BJ117" s="244"/>
      <c r="BK117" s="244"/>
      <c r="BL117" s="244"/>
      <c r="BM117" s="244"/>
      <c r="BN117" s="244"/>
      <c r="BO117" s="244"/>
      <c r="BP117" s="244"/>
      <c r="BQ117" s="244"/>
      <c r="BR117" s="244"/>
      <c r="BS117" s="244"/>
      <c r="BT117" s="244"/>
      <c r="BU117" s="244"/>
      <c r="BV117" s="244"/>
      <c r="BW117" s="244"/>
      <c r="BX117" s="244"/>
      <c r="BY117" s="244"/>
      <c r="BZ117" s="244"/>
      <c r="CA117" s="244"/>
      <c r="CB117" s="244"/>
      <c r="CC117" s="244"/>
      <c r="CD117" s="244"/>
      <c r="CE117" s="244"/>
      <c r="CF117" s="244"/>
      <c r="CG117" s="244"/>
      <c r="CH117" s="244"/>
      <c r="CI117" s="244"/>
      <c r="CJ117" s="244"/>
      <c r="CK117" s="244"/>
      <c r="CL117" s="244"/>
      <c r="CM117" s="244"/>
      <c r="CN117" s="244"/>
      <c r="CO117" s="244"/>
      <c r="CP117" s="244"/>
      <c r="CQ117" s="244"/>
      <c r="CR117" s="244"/>
      <c r="CS117" s="244"/>
      <c r="CT117" s="244"/>
      <c r="CU117" s="244"/>
      <c r="CV117" s="244"/>
      <c r="CW117" s="244"/>
      <c r="CX117" s="244"/>
      <c r="CY117" s="244"/>
      <c r="CZ117" s="244"/>
      <c r="DA117" s="244"/>
      <c r="DB117" s="244"/>
      <c r="DC117" s="244"/>
      <c r="DD117" s="244"/>
      <c r="DE117" s="244"/>
      <c r="DF117" s="244"/>
      <c r="DG117" s="244"/>
      <c r="DH117" s="244"/>
      <c r="DI117" s="244"/>
      <c r="DJ117" s="244"/>
      <c r="DK117" s="244"/>
      <c r="DL117" s="244"/>
      <c r="DM117" s="244"/>
      <c r="DN117" s="244"/>
      <c r="DO117" s="244"/>
      <c r="DP117" s="244"/>
      <c r="DQ117" s="244"/>
      <c r="DR117" s="244"/>
      <c r="DS117" s="244"/>
      <c r="DT117" s="244"/>
      <c r="DU117" s="244"/>
      <c r="DV117" s="244"/>
      <c r="DW117" s="244"/>
      <c r="DX117" s="244"/>
      <c r="DY117" s="244"/>
      <c r="DZ117" s="244"/>
      <c r="EA117" s="244"/>
      <c r="EB117" s="244"/>
      <c r="EC117" s="244"/>
      <c r="ED117" s="244"/>
      <c r="EE117" s="244"/>
      <c r="EF117" s="244"/>
      <c r="EG117" s="244"/>
      <c r="EH117" s="244"/>
      <c r="EI117" s="244"/>
      <c r="EJ117" s="244"/>
      <c r="EK117" s="244"/>
      <c r="EL117" s="244"/>
      <c r="EM117" s="244"/>
      <c r="EN117" s="244"/>
      <c r="EO117" s="244"/>
      <c r="EP117" s="244"/>
      <c r="EQ117" s="244"/>
      <c r="ER117" s="244"/>
      <c r="ES117" s="244"/>
      <c r="ET117" s="244"/>
      <c r="EU117" s="244"/>
      <c r="EV117" s="244"/>
      <c r="EW117" s="244"/>
      <c r="EX117" s="244"/>
      <c r="EY117" s="244"/>
      <c r="EZ117" s="244"/>
      <c r="FA117" s="244"/>
      <c r="FB117" s="244"/>
      <c r="FC117" s="244"/>
      <c r="FD117" s="244"/>
      <c r="FE117" s="244"/>
      <c r="FF117" s="244"/>
      <c r="FG117" s="244"/>
      <c r="FH117" s="244"/>
      <c r="FI117" s="244"/>
      <c r="FJ117" s="244"/>
      <c r="FK117" s="244"/>
      <c r="FL117" s="244"/>
      <c r="FM117" s="244"/>
      <c r="FN117" s="244"/>
      <c r="FO117" s="244"/>
      <c r="FP117" s="244"/>
      <c r="FQ117" s="244"/>
      <c r="FR117" s="244"/>
      <c r="FS117" s="244"/>
      <c r="FT117" s="244"/>
      <c r="FU117" s="244"/>
      <c r="FV117" s="244"/>
      <c r="FW117" s="244"/>
      <c r="FX117" s="244"/>
      <c r="FY117" s="244"/>
      <c r="FZ117" s="244"/>
      <c r="GA117" s="244"/>
      <c r="GB117" s="244"/>
      <c r="GC117" s="244"/>
      <c r="GD117" s="244"/>
      <c r="GE117" s="244"/>
      <c r="GF117" s="244"/>
      <c r="GG117" s="244"/>
      <c r="GH117" s="244"/>
      <c r="GI117" s="244"/>
      <c r="GJ117" s="244"/>
      <c r="GK117" s="244"/>
      <c r="GL117" s="244"/>
      <c r="GM117" s="244"/>
      <c r="GN117" s="244"/>
      <c r="GO117" s="244"/>
      <c r="GP117" s="244"/>
      <c r="GQ117" s="244"/>
      <c r="GR117" s="244"/>
      <c r="GS117" s="244"/>
      <c r="GT117" s="244"/>
      <c r="GU117" s="244"/>
      <c r="GV117" s="244"/>
      <c r="GW117" s="244"/>
      <c r="GX117" s="244"/>
      <c r="GY117" s="244"/>
      <c r="GZ117" s="244"/>
      <c r="HA117" s="244"/>
      <c r="HB117" s="244"/>
      <c r="HC117" s="244"/>
      <c r="HD117" s="244"/>
      <c r="HE117" s="244"/>
      <c r="HF117" s="244"/>
      <c r="HG117" s="244"/>
      <c r="HH117" s="244"/>
      <c r="HI117" s="244"/>
      <c r="HJ117" s="244"/>
      <c r="HK117" s="244"/>
      <c r="HL117" s="244"/>
      <c r="HM117" s="244"/>
      <c r="HN117" s="244"/>
      <c r="HO117" s="244"/>
      <c r="HP117" s="244"/>
      <c r="HQ117" s="244"/>
      <c r="HR117" s="244"/>
      <c r="HS117" s="244"/>
      <c r="HT117" s="244"/>
      <c r="HU117" s="244"/>
      <c r="HV117" s="244"/>
      <c r="HW117" s="244"/>
      <c r="HX117" s="244"/>
      <c r="HY117" s="244"/>
      <c r="HZ117" s="244"/>
      <c r="IA117" s="244"/>
      <c r="IB117" s="244"/>
      <c r="IC117" s="244"/>
      <c r="ID117" s="244"/>
      <c r="IE117" s="244"/>
      <c r="IF117" s="244"/>
      <c r="IG117" s="244"/>
      <c r="IH117" s="244"/>
      <c r="II117" s="244"/>
      <c r="IJ117" s="244"/>
      <c r="IK117" s="244"/>
      <c r="IL117" s="244"/>
      <c r="IM117" s="244"/>
      <c r="IN117" s="244"/>
      <c r="IO117" s="244"/>
      <c r="IP117" s="244"/>
      <c r="IQ117" s="244"/>
      <c r="IR117" s="244"/>
      <c r="IS117" s="244"/>
      <c r="IT117" s="244"/>
      <c r="IU117" s="244"/>
      <c r="IV117" s="244"/>
      <c r="IW117" s="244"/>
      <c r="IX117" s="244"/>
      <c r="IY117" s="244"/>
      <c r="IZ117" s="244"/>
      <c r="JA117" s="244"/>
      <c r="JB117" s="244"/>
      <c r="JC117" s="244"/>
      <c r="JD117" s="244"/>
      <c r="JE117" s="244"/>
      <c r="JF117" s="244"/>
      <c r="JG117" s="244"/>
      <c r="JH117" s="244"/>
      <c r="JI117" s="244"/>
      <c r="JJ117" s="244"/>
      <c r="JK117" s="244"/>
      <c r="JL117" s="244"/>
      <c r="JM117" s="244"/>
      <c r="JN117" s="244"/>
      <c r="JO117" s="244"/>
      <c r="JP117" s="244"/>
      <c r="JQ117" s="244"/>
      <c r="JR117" s="244"/>
      <c r="JS117" s="244"/>
      <c r="JT117" s="244"/>
      <c r="JU117" s="244"/>
      <c r="JV117" s="244"/>
      <c r="JW117" s="244"/>
      <c r="JX117" s="244"/>
      <c r="JY117" s="244"/>
      <c r="JZ117" s="244"/>
      <c r="KA117" s="244"/>
      <c r="KB117" s="244"/>
      <c r="KC117" s="244"/>
      <c r="KD117" s="244"/>
      <c r="KE117" s="244"/>
      <c r="KF117" s="244"/>
      <c r="KG117" s="244"/>
      <c r="KH117" s="244"/>
      <c r="KI117" s="244"/>
      <c r="KJ117" s="244"/>
      <c r="KK117" s="244"/>
      <c r="KL117" s="244"/>
      <c r="KM117" s="244"/>
      <c r="KN117" s="244"/>
      <c r="KO117" s="244"/>
      <c r="KP117" s="244"/>
      <c r="KQ117" s="244"/>
      <c r="KR117" s="244"/>
      <c r="KS117" s="244"/>
      <c r="KT117" s="244"/>
      <c r="KU117" s="244"/>
      <c r="KV117" s="244"/>
      <c r="KW117" s="244"/>
      <c r="KX117" s="244"/>
      <c r="KY117" s="244"/>
      <c r="KZ117" s="244"/>
      <c r="LA117" s="244"/>
      <c r="LB117" s="244"/>
      <c r="LC117" s="244"/>
      <c r="LD117" s="244"/>
      <c r="LE117" s="244"/>
      <c r="LF117" s="244"/>
      <c r="LG117" s="244"/>
      <c r="LH117" s="244"/>
      <c r="LI117" s="244"/>
      <c r="LJ117" s="244"/>
      <c r="LK117" s="244"/>
      <c r="LL117" s="244"/>
      <c r="LM117" s="244"/>
      <c r="LN117" s="244"/>
      <c r="LO117" s="244"/>
      <c r="LP117" s="244"/>
      <c r="LQ117" s="244"/>
      <c r="LR117" s="244"/>
      <c r="LS117" s="244"/>
      <c r="LT117" s="244"/>
      <c r="LU117" s="244"/>
      <c r="LV117" s="244"/>
      <c r="LW117" s="244"/>
      <c r="LX117" s="244"/>
      <c r="LY117" s="244"/>
      <c r="LZ117" s="244"/>
      <c r="MA117" s="244"/>
      <c r="MB117" s="244"/>
      <c r="MC117" s="244"/>
      <c r="MD117" s="244"/>
      <c r="ME117" s="244"/>
      <c r="MF117" s="244"/>
      <c r="MG117" s="244"/>
      <c r="MH117" s="244"/>
      <c r="MI117" s="244"/>
      <c r="MJ117" s="244"/>
      <c r="MK117" s="244"/>
      <c r="ML117" s="244"/>
      <c r="MM117" s="244"/>
      <c r="MN117" s="244"/>
      <c r="MO117" s="244"/>
      <c r="MP117" s="244"/>
      <c r="MQ117" s="244"/>
      <c r="MR117" s="244"/>
      <c r="MS117" s="244"/>
      <c r="MT117" s="244"/>
      <c r="MU117" s="244"/>
      <c r="MV117" s="244"/>
      <c r="MW117" s="244"/>
      <c r="MX117" s="244"/>
      <c r="MY117" s="244"/>
      <c r="MZ117" s="244"/>
      <c r="NA117" s="244"/>
      <c r="NB117" s="244"/>
      <c r="NC117" s="244"/>
      <c r="ND117" s="244"/>
      <c r="NE117" s="244"/>
      <c r="NF117" s="244"/>
      <c r="NG117" s="244"/>
      <c r="NH117" s="244"/>
      <c r="NI117" s="244"/>
      <c r="NJ117" s="244"/>
      <c r="NK117" s="244"/>
      <c r="NL117" s="244"/>
      <c r="NM117" s="244"/>
      <c r="NN117" s="244"/>
      <c r="NO117" s="244"/>
      <c r="NP117" s="244"/>
      <c r="NQ117" s="244"/>
      <c r="NR117" s="244"/>
      <c r="NS117" s="244"/>
      <c r="NT117" s="244"/>
      <c r="NU117" s="244"/>
      <c r="NV117" s="244"/>
      <c r="NW117" s="244"/>
      <c r="NX117" s="244"/>
      <c r="NY117" s="244"/>
      <c r="NZ117" s="244"/>
      <c r="OA117" s="244"/>
      <c r="OB117" s="244"/>
      <c r="OC117" s="244"/>
      <c r="OD117" s="244"/>
      <c r="OE117" s="244"/>
      <c r="OF117" s="244"/>
      <c r="OG117" s="244"/>
      <c r="OH117" s="244"/>
      <c r="OI117" s="244"/>
      <c r="OJ117" s="244"/>
      <c r="OK117" s="244"/>
      <c r="OL117" s="244"/>
      <c r="OM117" s="244"/>
      <c r="ON117" s="244"/>
      <c r="OO117" s="244"/>
      <c r="OP117" s="244"/>
      <c r="OQ117" s="244"/>
      <c r="OR117" s="244"/>
      <c r="OS117" s="244"/>
      <c r="OT117" s="244"/>
      <c r="OU117" s="244"/>
      <c r="OV117" s="244"/>
      <c r="OW117" s="244"/>
      <c r="OX117" s="244"/>
      <c r="OY117" s="244"/>
      <c r="OZ117" s="244"/>
      <c r="PA117" s="244"/>
      <c r="PB117" s="244"/>
      <c r="PC117" s="244"/>
      <c r="PD117" s="244"/>
      <c r="PE117" s="244"/>
      <c r="PF117" s="244"/>
      <c r="PG117" s="244"/>
      <c r="PH117" s="244"/>
      <c r="PI117" s="244"/>
      <c r="PJ117" s="244"/>
      <c r="PK117" s="244"/>
      <c r="PL117" s="244"/>
      <c r="PM117" s="244"/>
      <c r="PN117" s="244"/>
      <c r="PO117" s="244"/>
      <c r="PP117" s="244"/>
      <c r="PQ117" s="244"/>
      <c r="PR117" s="244"/>
      <c r="PS117" s="244"/>
      <c r="PT117" s="244"/>
      <c r="PU117" s="244"/>
      <c r="PV117" s="244"/>
      <c r="PW117" s="244"/>
      <c r="PX117" s="244"/>
      <c r="PY117" s="244"/>
      <c r="PZ117" s="244"/>
      <c r="QA117" s="244"/>
      <c r="QB117" s="244"/>
      <c r="QC117" s="244"/>
      <c r="QD117" s="244"/>
      <c r="QE117" s="244"/>
      <c r="QF117" s="244"/>
      <c r="QG117" s="244"/>
      <c r="QH117" s="244"/>
      <c r="QI117" s="244"/>
      <c r="QJ117" s="244"/>
      <c r="QK117" s="244"/>
      <c r="QL117" s="244"/>
      <c r="QM117" s="244"/>
      <c r="QN117" s="244"/>
      <c r="QO117" s="244"/>
      <c r="QP117" s="244"/>
      <c r="QQ117" s="244"/>
      <c r="QR117" s="244"/>
      <c r="QS117" s="244"/>
      <c r="QT117" s="244"/>
      <c r="QU117" s="244"/>
      <c r="QV117" s="244"/>
      <c r="QW117" s="244"/>
      <c r="QX117" s="244"/>
      <c r="QY117" s="244"/>
      <c r="QZ117" s="244"/>
      <c r="RA117" s="244"/>
      <c r="RB117" s="244"/>
      <c r="RC117" s="244"/>
      <c r="RD117" s="244"/>
      <c r="RE117" s="244"/>
      <c r="RF117" s="244"/>
      <c r="RG117" s="244"/>
      <c r="RH117" s="244"/>
      <c r="RI117" s="244"/>
      <c r="RJ117" s="244"/>
      <c r="RK117" s="244"/>
      <c r="RL117" s="244"/>
      <c r="RM117" s="244"/>
      <c r="RN117" s="244"/>
      <c r="RO117" s="244"/>
      <c r="RP117" s="244"/>
      <c r="RQ117" s="244"/>
      <c r="RR117" s="244"/>
      <c r="RS117" s="244"/>
      <c r="RT117" s="244"/>
      <c r="RU117" s="244"/>
      <c r="RV117" s="244"/>
      <c r="RW117" s="244"/>
      <c r="RX117" s="244"/>
      <c r="RY117" s="244"/>
      <c r="RZ117" s="244"/>
      <c r="SA117" s="244"/>
      <c r="SB117" s="244"/>
      <c r="SC117" s="244"/>
      <c r="SD117" s="244"/>
      <c r="SE117" s="244"/>
      <c r="SF117" s="244"/>
      <c r="SG117" s="244"/>
      <c r="SH117" s="244"/>
      <c r="SI117" s="244"/>
      <c r="SJ117" s="244"/>
      <c r="SK117" s="244"/>
      <c r="SL117" s="244"/>
      <c r="SM117" s="244"/>
      <c r="SN117" s="244"/>
      <c r="SO117" s="244"/>
      <c r="SP117" s="244"/>
      <c r="SQ117" s="244"/>
      <c r="SR117" s="244"/>
      <c r="SS117" s="244"/>
      <c r="ST117" s="244"/>
      <c r="SU117" s="244"/>
      <c r="SV117" s="244"/>
      <c r="SW117" s="244"/>
      <c r="SX117" s="244"/>
      <c r="SY117" s="244"/>
      <c r="SZ117" s="244"/>
      <c r="TA117" s="244"/>
      <c r="TB117" s="244"/>
      <c r="TC117" s="244"/>
      <c r="TD117" s="244"/>
      <c r="TE117" s="244"/>
      <c r="TF117" s="244"/>
      <c r="TG117" s="244"/>
      <c r="TH117" s="244"/>
      <c r="TI117" s="244"/>
      <c r="TJ117" s="244"/>
      <c r="TK117" s="244"/>
      <c r="TL117" s="244"/>
      <c r="TM117" s="244"/>
      <c r="TN117" s="244"/>
      <c r="TO117" s="244"/>
      <c r="TP117" s="244"/>
      <c r="TQ117" s="244"/>
      <c r="TR117" s="244"/>
      <c r="TS117" s="244"/>
      <c r="TT117" s="244"/>
      <c r="TU117" s="244"/>
      <c r="TV117" s="244"/>
      <c r="TW117" s="244"/>
      <c r="TX117" s="244"/>
      <c r="TY117" s="244"/>
      <c r="TZ117" s="244"/>
      <c r="UA117" s="244"/>
      <c r="UB117" s="244"/>
      <c r="UC117" s="244"/>
      <c r="UD117" s="244"/>
      <c r="UE117" s="244"/>
      <c r="UF117" s="244"/>
      <c r="UG117" s="244"/>
      <c r="UH117" s="244"/>
      <c r="UI117" s="244"/>
      <c r="UJ117" s="244"/>
      <c r="UK117" s="244"/>
      <c r="UL117" s="244"/>
      <c r="UM117" s="244"/>
      <c r="UN117" s="244"/>
      <c r="UO117" s="244"/>
      <c r="UP117" s="244"/>
      <c r="UQ117" s="244"/>
      <c r="UR117" s="244"/>
      <c r="US117" s="244"/>
      <c r="UT117" s="244"/>
      <c r="UU117" s="244"/>
      <c r="UV117" s="244"/>
      <c r="UW117" s="244"/>
      <c r="UX117" s="244"/>
      <c r="UY117" s="244"/>
      <c r="UZ117" s="244"/>
      <c r="VA117" s="244"/>
      <c r="VB117" s="244"/>
      <c r="VC117" s="244"/>
      <c r="VD117" s="244"/>
      <c r="VE117" s="244"/>
      <c r="VF117" s="244"/>
      <c r="VG117" s="244"/>
      <c r="VH117" s="244"/>
      <c r="VI117" s="244"/>
      <c r="VJ117" s="244"/>
      <c r="VK117" s="244"/>
      <c r="VL117" s="244"/>
      <c r="VM117" s="244"/>
      <c r="VN117" s="244"/>
      <c r="VO117" s="244"/>
      <c r="VP117" s="244"/>
      <c r="VQ117" s="244"/>
      <c r="VR117" s="244"/>
      <c r="VS117" s="244"/>
      <c r="VT117" s="244"/>
      <c r="VU117" s="244"/>
      <c r="VV117" s="244"/>
      <c r="VW117" s="244"/>
      <c r="VX117" s="244"/>
      <c r="VY117" s="244"/>
      <c r="VZ117" s="244"/>
      <c r="WA117" s="244"/>
      <c r="WB117" s="244"/>
      <c r="WC117" s="244"/>
      <c r="WD117" s="244"/>
      <c r="WE117" s="244"/>
      <c r="WF117" s="244"/>
      <c r="WG117" s="244"/>
      <c r="WH117" s="244"/>
      <c r="WI117" s="244"/>
      <c r="WJ117" s="244"/>
      <c r="WK117" s="244"/>
      <c r="WL117" s="244"/>
      <c r="WM117" s="244"/>
      <c r="WN117" s="244"/>
      <c r="WO117" s="244"/>
      <c r="WP117" s="244"/>
      <c r="WQ117" s="244"/>
      <c r="WR117" s="244"/>
      <c r="WS117" s="244"/>
      <c r="WT117" s="244"/>
      <c r="WU117" s="244"/>
      <c r="WV117" s="244"/>
      <c r="WW117" s="244"/>
      <c r="WX117" s="244"/>
      <c r="WY117" s="244"/>
      <c r="WZ117" s="244"/>
      <c r="XA117" s="244"/>
      <c r="XB117" s="244"/>
      <c r="XC117" s="244"/>
      <c r="XD117" s="244"/>
      <c r="XE117" s="244"/>
      <c r="XF117" s="244"/>
      <c r="XG117" s="244"/>
      <c r="XH117" s="244"/>
      <c r="XI117" s="244"/>
      <c r="XJ117" s="244"/>
      <c r="XK117" s="244"/>
      <c r="XL117" s="244"/>
      <c r="XM117" s="244"/>
      <c r="XN117" s="244"/>
      <c r="XO117" s="244"/>
      <c r="XP117" s="244"/>
      <c r="XQ117" s="244"/>
      <c r="XR117" s="244"/>
      <c r="XS117" s="244"/>
      <c r="XT117" s="244"/>
      <c r="XU117" s="244"/>
      <c r="XV117" s="244"/>
      <c r="XW117" s="244"/>
      <c r="XX117" s="244"/>
      <c r="XY117" s="244"/>
      <c r="XZ117" s="244"/>
      <c r="YA117" s="244"/>
      <c r="YB117" s="244"/>
      <c r="YC117" s="244"/>
      <c r="YD117" s="244"/>
      <c r="YE117" s="244"/>
      <c r="YF117" s="244"/>
      <c r="YG117" s="244"/>
      <c r="YH117" s="244"/>
      <c r="YI117" s="244"/>
      <c r="YJ117" s="244"/>
      <c r="YK117" s="244"/>
      <c r="YL117" s="244"/>
      <c r="YM117" s="244"/>
      <c r="YN117" s="244"/>
      <c r="YO117" s="244"/>
      <c r="YP117" s="244"/>
      <c r="YQ117" s="244"/>
      <c r="YR117" s="244"/>
      <c r="YS117" s="244"/>
      <c r="YT117" s="244"/>
      <c r="YU117" s="244"/>
      <c r="YV117" s="244"/>
      <c r="YW117" s="244"/>
      <c r="YX117" s="244"/>
      <c r="YY117" s="244"/>
      <c r="YZ117" s="244"/>
      <c r="ZA117" s="244"/>
      <c r="ZB117" s="244"/>
      <c r="ZC117" s="244"/>
      <c r="ZD117" s="244"/>
      <c r="ZE117" s="244"/>
      <c r="ZF117" s="244"/>
      <c r="ZG117" s="244"/>
      <c r="ZH117" s="244"/>
      <c r="ZI117" s="244"/>
      <c r="ZJ117" s="244"/>
      <c r="ZK117" s="244"/>
      <c r="ZL117" s="244"/>
      <c r="ZM117" s="244"/>
      <c r="ZN117" s="244"/>
      <c r="ZO117" s="244"/>
      <c r="ZP117" s="244"/>
      <c r="ZQ117" s="244"/>
      <c r="ZR117" s="244"/>
      <c r="ZS117" s="244"/>
      <c r="ZT117" s="244"/>
      <c r="ZU117" s="244"/>
      <c r="ZV117" s="244"/>
      <c r="ZW117" s="244"/>
      <c r="ZX117" s="244"/>
      <c r="ZY117" s="244"/>
      <c r="ZZ117" s="244"/>
      <c r="AAA117" s="244"/>
      <c r="AAB117" s="244"/>
      <c r="AAC117" s="244"/>
      <c r="AAD117" s="244"/>
      <c r="AAE117" s="244"/>
      <c r="AAF117" s="244"/>
      <c r="AAG117" s="244"/>
      <c r="AAH117" s="244"/>
      <c r="AAI117" s="244"/>
      <c r="AAJ117" s="244"/>
      <c r="AAK117" s="244"/>
      <c r="AAL117" s="244"/>
      <c r="AAM117" s="244"/>
      <c r="AAN117" s="244"/>
      <c r="AAO117" s="244"/>
      <c r="AAP117" s="244"/>
      <c r="AAQ117" s="244"/>
      <c r="AAR117" s="244"/>
      <c r="AAS117" s="244"/>
      <c r="AAT117" s="244"/>
      <c r="AAU117" s="244"/>
      <c r="AAV117" s="244"/>
      <c r="AAW117" s="244"/>
      <c r="AAX117" s="244"/>
      <c r="AAY117" s="244"/>
      <c r="AAZ117" s="244"/>
      <c r="ABA117" s="244"/>
      <c r="ABB117" s="244"/>
      <c r="ABC117" s="244"/>
      <c r="ABD117" s="244"/>
      <c r="ABE117" s="244"/>
      <c r="ABF117" s="244"/>
      <c r="ABG117" s="244"/>
      <c r="ABH117" s="244"/>
      <c r="ABI117" s="244"/>
      <c r="ABJ117" s="244"/>
      <c r="ABK117" s="244"/>
      <c r="ABL117" s="244"/>
      <c r="ABM117" s="244"/>
      <c r="ABN117" s="244"/>
      <c r="ABO117" s="244"/>
      <c r="ABP117" s="244"/>
      <c r="ABQ117" s="244"/>
      <c r="ABR117" s="244"/>
      <c r="ABS117" s="244"/>
      <c r="ABT117" s="244"/>
      <c r="ABU117" s="244"/>
      <c r="ABV117" s="244"/>
      <c r="ABW117" s="244"/>
      <c r="ABX117" s="244"/>
      <c r="ABY117" s="244"/>
      <c r="ABZ117" s="244"/>
      <c r="ACA117" s="244"/>
      <c r="ACB117" s="244"/>
      <c r="ACC117" s="244"/>
      <c r="ACD117" s="244"/>
      <c r="ACE117" s="244"/>
      <c r="ACF117" s="244"/>
      <c r="ACG117" s="244"/>
      <c r="ACH117" s="244"/>
      <c r="ACI117" s="244"/>
      <c r="ACJ117" s="244"/>
      <c r="ACK117" s="244"/>
      <c r="ACL117" s="244"/>
      <c r="ACM117" s="244"/>
      <c r="ACN117" s="244"/>
      <c r="ACO117" s="244"/>
      <c r="ACP117" s="244"/>
      <c r="ACQ117" s="244"/>
      <c r="ACR117" s="244"/>
      <c r="ACS117" s="244"/>
      <c r="ACT117" s="244"/>
      <c r="ACU117" s="244"/>
      <c r="ACV117" s="244"/>
      <c r="ACW117" s="244"/>
      <c r="ACX117" s="244"/>
      <c r="ACY117" s="244"/>
      <c r="ACZ117" s="244"/>
      <c r="ADA117" s="244"/>
      <c r="ADB117" s="244"/>
      <c r="ADC117" s="244"/>
      <c r="ADD117" s="244"/>
      <c r="ADE117" s="244"/>
      <c r="ADF117" s="244"/>
      <c r="ADG117" s="244"/>
      <c r="ADH117" s="244"/>
      <c r="ADI117" s="244"/>
      <c r="ADJ117" s="244"/>
      <c r="ADK117" s="244"/>
      <c r="ADL117" s="244"/>
      <c r="ADM117" s="244"/>
      <c r="ADN117" s="244"/>
      <c r="ADO117" s="244"/>
      <c r="ADP117" s="244"/>
      <c r="ADQ117" s="244"/>
      <c r="ADR117" s="244"/>
      <c r="ADS117" s="244"/>
      <c r="ADT117" s="244"/>
      <c r="ADU117" s="244"/>
      <c r="ADV117" s="244"/>
      <c r="ADW117" s="244"/>
      <c r="ADX117" s="244"/>
      <c r="ADY117" s="244"/>
      <c r="ADZ117" s="244"/>
      <c r="AEA117" s="244"/>
      <c r="AEB117" s="244"/>
      <c r="AEC117" s="244"/>
      <c r="AED117" s="244"/>
      <c r="AEE117" s="244"/>
      <c r="AEF117" s="244"/>
      <c r="AEG117" s="244"/>
      <c r="AEH117" s="244"/>
      <c r="AEI117" s="244"/>
      <c r="AEJ117" s="244"/>
      <c r="AEK117" s="244"/>
      <c r="AEL117" s="244"/>
      <c r="AEM117" s="244"/>
      <c r="AEN117" s="244"/>
      <c r="AEO117" s="244"/>
      <c r="AEP117" s="244"/>
      <c r="AEQ117" s="244"/>
      <c r="AER117" s="244"/>
      <c r="AES117" s="244"/>
      <c r="AET117" s="244"/>
      <c r="AEU117" s="244"/>
      <c r="AEV117" s="244"/>
      <c r="AEW117" s="244"/>
      <c r="AEX117" s="244"/>
      <c r="AEY117" s="244"/>
      <c r="AEZ117" s="244"/>
      <c r="AFA117" s="244"/>
      <c r="AFB117" s="244"/>
      <c r="AFC117" s="244"/>
      <c r="AFD117" s="244"/>
      <c r="AFE117" s="244"/>
      <c r="AFF117" s="244"/>
      <c r="AFG117" s="244"/>
      <c r="AFH117" s="244"/>
      <c r="AFI117" s="244"/>
      <c r="AFJ117" s="244"/>
      <c r="AFK117" s="244"/>
      <c r="AFL117" s="244"/>
      <c r="AFM117" s="244"/>
      <c r="AFN117" s="244"/>
      <c r="AFO117" s="244"/>
      <c r="AFP117" s="244"/>
      <c r="AFQ117" s="244"/>
      <c r="AFR117" s="244"/>
      <c r="AFS117" s="244"/>
      <c r="AFT117" s="244"/>
      <c r="AFU117" s="244"/>
      <c r="AFV117" s="244"/>
      <c r="AFW117" s="244"/>
      <c r="AFX117" s="244"/>
      <c r="AFY117" s="244"/>
      <c r="AFZ117" s="244"/>
      <c r="AGA117" s="244"/>
      <c r="AGB117" s="244"/>
      <c r="AGC117" s="244"/>
      <c r="AGD117" s="244"/>
      <c r="AGE117" s="244"/>
      <c r="AGF117" s="244"/>
      <c r="AGG117" s="244"/>
      <c r="AGH117" s="244"/>
      <c r="AGI117" s="244"/>
      <c r="AGJ117" s="244"/>
      <c r="AGK117" s="244"/>
      <c r="AGL117" s="244"/>
      <c r="AGM117" s="244"/>
      <c r="AGN117" s="244"/>
      <c r="AGO117" s="244"/>
      <c r="AGP117" s="244"/>
      <c r="AGQ117" s="244"/>
      <c r="AGR117" s="244"/>
      <c r="AGS117" s="244"/>
      <c r="AGT117" s="244"/>
      <c r="AGU117" s="244"/>
      <c r="AGV117" s="244"/>
      <c r="AGW117" s="244"/>
      <c r="AGX117" s="244"/>
      <c r="AGY117" s="244"/>
      <c r="AGZ117" s="244"/>
      <c r="AHA117" s="244"/>
      <c r="AHB117" s="244"/>
      <c r="AHC117" s="244"/>
      <c r="AHD117" s="244"/>
      <c r="AHE117" s="244"/>
      <c r="AHF117" s="244"/>
      <c r="AHG117" s="244"/>
      <c r="AHH117" s="244"/>
      <c r="AHI117" s="244"/>
      <c r="AHJ117" s="244"/>
      <c r="AHK117" s="244"/>
      <c r="AHL117" s="244"/>
      <c r="AHM117" s="244"/>
      <c r="AHN117" s="244"/>
      <c r="AHO117" s="244"/>
      <c r="AHP117" s="244"/>
      <c r="AHQ117" s="244"/>
      <c r="AHR117" s="244"/>
      <c r="AHS117" s="244"/>
      <c r="AHT117" s="244"/>
      <c r="AHU117" s="244"/>
      <c r="AHV117" s="244"/>
      <c r="AHW117" s="244"/>
      <c r="AHX117" s="244"/>
      <c r="AHY117" s="244"/>
      <c r="AHZ117" s="244"/>
      <c r="AIA117" s="244"/>
      <c r="AIB117" s="244"/>
      <c r="AIC117" s="244"/>
      <c r="AID117" s="244"/>
      <c r="AIE117" s="244"/>
      <c r="AIF117" s="244"/>
      <c r="AIG117" s="244"/>
      <c r="AIH117" s="244"/>
      <c r="AII117" s="244"/>
      <c r="AIJ117" s="244"/>
      <c r="AIK117" s="244"/>
      <c r="AIL117" s="244"/>
      <c r="AIM117" s="244"/>
      <c r="AIN117" s="244"/>
      <c r="AIO117" s="244"/>
      <c r="AIP117" s="244"/>
      <c r="AIQ117" s="244"/>
      <c r="AIR117" s="244"/>
      <c r="AIS117" s="244"/>
      <c r="AIT117" s="244"/>
      <c r="AIU117" s="244"/>
      <c r="AIV117" s="244"/>
      <c r="AIW117" s="244"/>
      <c r="AIX117" s="244"/>
      <c r="AIY117" s="244"/>
      <c r="AIZ117" s="244"/>
      <c r="AJA117" s="244"/>
      <c r="AJB117" s="244"/>
      <c r="AJC117" s="244"/>
      <c r="AJD117" s="244"/>
      <c r="AJE117" s="244"/>
      <c r="AJF117" s="244"/>
      <c r="AJG117" s="244"/>
      <c r="AJH117" s="244"/>
      <c r="AJI117" s="244"/>
      <c r="AJJ117" s="244"/>
      <c r="AJK117" s="244"/>
      <c r="AJL117" s="244"/>
      <c r="AJM117" s="244"/>
      <c r="AJN117" s="244"/>
      <c r="AJO117" s="244"/>
      <c r="AJP117" s="244"/>
      <c r="AJQ117" s="244"/>
      <c r="AJR117" s="244"/>
      <c r="AJS117" s="244"/>
      <c r="AJT117" s="244"/>
      <c r="AJU117" s="244"/>
      <c r="AJV117" s="244"/>
      <c r="AJW117" s="244"/>
      <c r="AJX117" s="244"/>
      <c r="AJY117" s="244"/>
      <c r="AJZ117" s="244"/>
      <c r="AKA117" s="244"/>
      <c r="AKB117" s="244"/>
      <c r="AKC117" s="244"/>
      <c r="AKD117" s="244"/>
      <c r="AKE117" s="244"/>
      <c r="AKF117" s="244"/>
      <c r="AKG117" s="244"/>
      <c r="AKH117" s="244"/>
      <c r="AKI117" s="244"/>
      <c r="AKJ117" s="244"/>
      <c r="AKK117" s="244"/>
      <c r="AKL117" s="244"/>
      <c r="AKM117" s="244"/>
      <c r="AKN117" s="244"/>
      <c r="AKO117" s="244"/>
      <c r="AKP117" s="244"/>
      <c r="AKQ117" s="244"/>
      <c r="AKR117" s="244"/>
      <c r="AKS117" s="244"/>
      <c r="AKT117" s="244"/>
      <c r="AKU117" s="244"/>
      <c r="AKV117" s="244"/>
      <c r="AKW117" s="244"/>
      <c r="AKX117" s="244"/>
      <c r="AKY117" s="244"/>
      <c r="AKZ117" s="244"/>
      <c r="ALA117" s="244"/>
      <c r="ALB117" s="244"/>
      <c r="ALC117" s="244"/>
      <c r="ALD117" s="244"/>
      <c r="ALE117" s="244"/>
      <c r="ALF117" s="244"/>
      <c r="ALG117" s="244"/>
      <c r="ALH117" s="244"/>
      <c r="ALI117" s="244"/>
      <c r="ALJ117" s="244"/>
      <c r="ALK117" s="244"/>
      <c r="ALL117" s="244"/>
      <c r="ALM117" s="244"/>
      <c r="ALN117" s="244"/>
      <c r="ALO117" s="244"/>
      <c r="ALP117" s="244"/>
      <c r="ALQ117" s="244"/>
      <c r="ALR117" s="244"/>
      <c r="ALS117" s="244"/>
      <c r="ALT117" s="244"/>
      <c r="ALU117" s="244"/>
      <c r="ALV117" s="244"/>
      <c r="ALW117" s="244"/>
      <c r="ALX117" s="244"/>
      <c r="ALY117" s="244"/>
      <c r="ALZ117" s="244"/>
      <c r="AMA117" s="244"/>
      <c r="AMB117" s="244"/>
      <c r="AMC117" s="244"/>
      <c r="AMD117" s="244"/>
      <c r="AME117" s="244"/>
      <c r="AMF117" s="244"/>
      <c r="AMG117" s="244"/>
      <c r="AMH117" s="244"/>
      <c r="AMI117" s="244"/>
      <c r="AMJ117" s="244"/>
      <c r="AMK117" s="244"/>
      <c r="AML117" s="244"/>
      <c r="AMM117" s="244"/>
      <c r="AMN117" s="244"/>
      <c r="AMO117" s="244"/>
      <c r="AMP117" s="244"/>
      <c r="AMQ117" s="244"/>
      <c r="AMR117" s="244"/>
      <c r="AMS117" s="244"/>
      <c r="AMT117" s="244"/>
      <c r="AMU117" s="244"/>
      <c r="AMV117" s="244"/>
      <c r="AMW117" s="244"/>
      <c r="AMX117" s="244"/>
      <c r="AMY117" s="244"/>
      <c r="AMZ117" s="244"/>
      <c r="ANA117" s="244"/>
      <c r="ANB117" s="244"/>
      <c r="ANC117" s="244"/>
      <c r="AND117" s="244"/>
      <c r="ANE117" s="244"/>
      <c r="ANF117" s="244"/>
      <c r="ANG117" s="244"/>
      <c r="ANH117" s="244"/>
      <c r="ANI117" s="244"/>
      <c r="ANJ117" s="244"/>
      <c r="ANK117" s="244"/>
      <c r="ANL117" s="244"/>
      <c r="ANM117" s="244"/>
      <c r="ANN117" s="244"/>
      <c r="ANO117" s="244"/>
      <c r="ANP117" s="244"/>
      <c r="ANQ117" s="244"/>
      <c r="ANR117" s="244"/>
      <c r="ANS117" s="244"/>
      <c r="ANT117" s="244"/>
      <c r="ANU117" s="244"/>
      <c r="ANV117" s="244"/>
      <c r="ANW117" s="244"/>
      <c r="ANX117" s="244"/>
      <c r="ANY117" s="244"/>
      <c r="ANZ117" s="244"/>
      <c r="AOA117" s="244"/>
      <c r="AOB117" s="244"/>
      <c r="AOC117" s="244"/>
      <c r="AOD117" s="244"/>
      <c r="AOE117" s="244"/>
      <c r="AOF117" s="244"/>
      <c r="AOG117" s="244"/>
      <c r="AOH117" s="244"/>
      <c r="AOI117" s="244"/>
      <c r="AOJ117" s="244"/>
      <c r="AOK117" s="244"/>
      <c r="AOL117" s="244"/>
      <c r="AOM117" s="244"/>
      <c r="AON117" s="244"/>
      <c r="AOO117" s="244"/>
      <c r="AOP117" s="244"/>
      <c r="AOQ117" s="244"/>
      <c r="AOR117" s="244"/>
      <c r="AOS117" s="244"/>
      <c r="AOT117" s="244"/>
      <c r="AOU117" s="244"/>
      <c r="AOV117" s="244"/>
      <c r="AOW117" s="244"/>
      <c r="AOX117" s="244"/>
      <c r="AOY117" s="244"/>
      <c r="AOZ117" s="244"/>
      <c r="APA117" s="244"/>
      <c r="APB117" s="244"/>
      <c r="APC117" s="244"/>
      <c r="APD117" s="244"/>
      <c r="APE117" s="244"/>
      <c r="APF117" s="244"/>
      <c r="APG117" s="244"/>
      <c r="APH117" s="244"/>
      <c r="API117" s="244"/>
      <c r="APJ117" s="244"/>
      <c r="APK117" s="244"/>
      <c r="APL117" s="244"/>
      <c r="APM117" s="244"/>
      <c r="APN117" s="244"/>
      <c r="APO117" s="244"/>
      <c r="APP117" s="244"/>
      <c r="APQ117" s="244"/>
      <c r="APR117" s="244"/>
      <c r="APS117" s="244"/>
      <c r="APT117" s="244"/>
      <c r="APU117" s="244"/>
      <c r="APV117" s="244"/>
      <c r="APW117" s="244"/>
      <c r="APX117" s="244"/>
      <c r="APY117" s="244"/>
      <c r="APZ117" s="244"/>
      <c r="AQA117" s="244"/>
      <c r="AQB117" s="244"/>
      <c r="AQC117" s="244"/>
      <c r="AQD117" s="244"/>
      <c r="AQE117" s="244"/>
      <c r="AQF117" s="244"/>
      <c r="AQG117" s="244"/>
      <c r="AQH117" s="244"/>
      <c r="AQI117" s="244"/>
      <c r="AQJ117" s="244"/>
      <c r="AQK117" s="244"/>
      <c r="AQL117" s="244"/>
      <c r="AQM117" s="244"/>
      <c r="AQN117" s="244"/>
      <c r="AQO117" s="244"/>
      <c r="AQP117" s="244"/>
      <c r="AQQ117" s="244"/>
      <c r="AQR117" s="244"/>
      <c r="AQS117" s="244"/>
      <c r="AQT117" s="244"/>
    </row>
    <row r="118" spans="1:1138" ht="15" customHeight="1">
      <c r="A118" s="97" t="s">
        <v>197</v>
      </c>
      <c r="B118" s="98" t="s">
        <v>198</v>
      </c>
      <c r="C118" s="107"/>
      <c r="D118" s="48"/>
      <c r="E118" s="48"/>
      <c r="F118" s="49"/>
      <c r="G118" s="262"/>
      <c r="H118" s="263"/>
      <c r="I118" s="264"/>
      <c r="J118" s="262"/>
      <c r="K118" s="263"/>
      <c r="L118" s="264"/>
      <c r="M118" s="262"/>
      <c r="N118" s="263"/>
      <c r="O118" s="264"/>
      <c r="P118" s="262"/>
      <c r="Q118" s="263"/>
      <c r="R118" s="264"/>
      <c r="S118" s="262"/>
    </row>
    <row r="119" spans="1:1138" ht="15" customHeight="1">
      <c r="A119" s="82" t="s">
        <v>199</v>
      </c>
      <c r="B119" s="13" t="s">
        <v>200</v>
      </c>
      <c r="C119" s="80"/>
      <c r="D119" s="70"/>
      <c r="E119" s="81"/>
      <c r="F119" s="71"/>
      <c r="G119" s="262"/>
      <c r="H119" s="263"/>
      <c r="I119" s="264"/>
      <c r="J119" s="262"/>
      <c r="K119" s="263"/>
      <c r="L119" s="264"/>
      <c r="M119" s="262"/>
      <c r="N119" s="263"/>
      <c r="O119" s="264"/>
      <c r="P119" s="262"/>
      <c r="Q119" s="263"/>
      <c r="R119" s="264"/>
      <c r="S119" s="262"/>
    </row>
    <row r="120" spans="1:1138" ht="15" customHeight="1">
      <c r="A120" s="82" t="s">
        <v>201</v>
      </c>
      <c r="B120" s="13" t="s">
        <v>202</v>
      </c>
      <c r="C120" s="80"/>
      <c r="D120" s="70"/>
      <c r="E120" s="81"/>
      <c r="F120" s="71"/>
      <c r="G120" s="262"/>
      <c r="H120" s="263"/>
      <c r="I120" s="264"/>
      <c r="J120" s="262"/>
      <c r="K120" s="263"/>
      <c r="L120" s="264"/>
      <c r="M120" s="262"/>
      <c r="N120" s="263"/>
      <c r="O120" s="264"/>
      <c r="P120" s="262"/>
      <c r="Q120" s="263"/>
      <c r="R120" s="264"/>
      <c r="S120" s="262"/>
    </row>
    <row r="121" spans="1:1138" ht="15" customHeight="1">
      <c r="A121" s="82" t="s">
        <v>203</v>
      </c>
      <c r="B121" s="13" t="s">
        <v>204</v>
      </c>
      <c r="C121" s="80"/>
      <c r="D121" s="70"/>
      <c r="E121" s="81"/>
      <c r="F121" s="71"/>
      <c r="G121" s="262"/>
      <c r="H121" s="263"/>
      <c r="I121" s="264"/>
      <c r="J121" s="262"/>
      <c r="K121" s="263"/>
      <c r="L121" s="264"/>
      <c r="M121" s="262"/>
      <c r="N121" s="263"/>
      <c r="O121" s="264"/>
      <c r="P121" s="262"/>
      <c r="Q121" s="263"/>
      <c r="R121" s="264"/>
      <c r="S121" s="262"/>
    </row>
    <row r="122" spans="1:1138" ht="15" customHeight="1">
      <c r="A122" s="82" t="s">
        <v>205</v>
      </c>
      <c r="B122" s="13" t="s">
        <v>206</v>
      </c>
      <c r="C122" s="80"/>
      <c r="D122" s="70"/>
      <c r="E122" s="81"/>
      <c r="F122" s="71"/>
      <c r="G122" s="262"/>
      <c r="H122" s="263"/>
      <c r="I122" s="264"/>
      <c r="J122" s="262"/>
      <c r="K122" s="263"/>
      <c r="L122" s="264"/>
      <c r="M122" s="262"/>
      <c r="N122" s="263"/>
      <c r="O122" s="264"/>
      <c r="P122" s="262"/>
      <c r="Q122" s="263"/>
      <c r="R122" s="264"/>
      <c r="S122" s="262"/>
    </row>
    <row r="123" spans="1:1138" ht="15.75" customHeight="1">
      <c r="A123" s="82" t="s">
        <v>207</v>
      </c>
      <c r="B123" s="13" t="s">
        <v>208</v>
      </c>
      <c r="C123" s="80"/>
      <c r="D123" s="91"/>
      <c r="E123" s="92"/>
      <c r="F123" s="93"/>
      <c r="G123" s="262"/>
      <c r="H123" s="263"/>
      <c r="I123" s="264"/>
      <c r="J123" s="262"/>
      <c r="K123" s="263"/>
      <c r="L123" s="264"/>
      <c r="M123" s="262"/>
      <c r="N123" s="263"/>
      <c r="O123" s="264"/>
      <c r="P123" s="262"/>
      <c r="Q123" s="263"/>
      <c r="R123" s="264"/>
      <c r="S123" s="262"/>
    </row>
    <row r="124" spans="1:1138" s="134" customFormat="1" ht="15" customHeight="1">
      <c r="A124" s="82" t="s">
        <v>209</v>
      </c>
      <c r="B124" s="13" t="s">
        <v>210</v>
      </c>
      <c r="C124" s="80"/>
      <c r="D124" s="85"/>
      <c r="E124" s="129"/>
      <c r="F124" s="130"/>
      <c r="G124" s="262"/>
      <c r="H124" s="263"/>
      <c r="I124" s="264"/>
      <c r="J124" s="262"/>
      <c r="K124" s="263"/>
      <c r="L124" s="264"/>
      <c r="M124" s="262"/>
      <c r="N124" s="263"/>
      <c r="O124" s="264"/>
      <c r="P124" s="262"/>
      <c r="Q124" s="263"/>
      <c r="R124" s="264"/>
      <c r="S124" s="262"/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247"/>
      <c r="AM124" s="247"/>
      <c r="AN124" s="247"/>
      <c r="AO124" s="247"/>
      <c r="AP124" s="247"/>
      <c r="AQ124" s="247"/>
      <c r="AR124" s="247"/>
      <c r="AS124" s="247"/>
      <c r="AT124" s="247"/>
      <c r="AU124" s="247"/>
      <c r="AV124" s="247"/>
      <c r="AW124" s="247"/>
      <c r="AX124" s="247"/>
      <c r="AY124" s="247"/>
      <c r="AZ124" s="247"/>
      <c r="BA124" s="247"/>
      <c r="BB124" s="247"/>
      <c r="BC124" s="247"/>
      <c r="BD124" s="247"/>
      <c r="BE124" s="247"/>
      <c r="BF124" s="247"/>
      <c r="BG124" s="247"/>
      <c r="BH124" s="247"/>
      <c r="BI124" s="247"/>
      <c r="BJ124" s="247"/>
      <c r="BK124" s="247"/>
      <c r="BL124" s="247"/>
      <c r="BM124" s="247"/>
      <c r="BN124" s="247"/>
      <c r="BO124" s="247"/>
      <c r="BP124" s="247"/>
      <c r="BQ124" s="247"/>
      <c r="BR124" s="247"/>
      <c r="BS124" s="247"/>
      <c r="BT124" s="247"/>
      <c r="BU124" s="247"/>
      <c r="BV124" s="247"/>
      <c r="BW124" s="247"/>
      <c r="BX124" s="247"/>
      <c r="BY124" s="247"/>
      <c r="BZ124" s="247"/>
      <c r="CA124" s="247"/>
      <c r="CB124" s="247"/>
      <c r="CC124" s="247"/>
      <c r="CD124" s="247"/>
      <c r="CE124" s="247"/>
      <c r="CF124" s="247"/>
      <c r="CG124" s="247"/>
      <c r="CH124" s="247"/>
      <c r="CI124" s="247"/>
      <c r="CJ124" s="247"/>
      <c r="CK124" s="247"/>
      <c r="CL124" s="247"/>
      <c r="CM124" s="247"/>
      <c r="CN124" s="247"/>
      <c r="CO124" s="247"/>
      <c r="CP124" s="247"/>
      <c r="CQ124" s="247"/>
      <c r="CR124" s="247"/>
      <c r="CS124" s="247"/>
      <c r="CT124" s="247"/>
      <c r="CU124" s="247"/>
      <c r="CV124" s="247"/>
      <c r="CW124" s="247"/>
      <c r="CX124" s="247"/>
      <c r="CY124" s="247"/>
      <c r="CZ124" s="247"/>
      <c r="DA124" s="247"/>
      <c r="DB124" s="247"/>
      <c r="DC124" s="247"/>
      <c r="DD124" s="247"/>
      <c r="DE124" s="247"/>
      <c r="DF124" s="247"/>
      <c r="DG124" s="247"/>
      <c r="DH124" s="247"/>
      <c r="DI124" s="247"/>
      <c r="DJ124" s="247"/>
      <c r="DK124" s="247"/>
      <c r="DL124" s="247"/>
      <c r="DM124" s="247"/>
      <c r="DN124" s="247"/>
      <c r="DO124" s="247"/>
      <c r="DP124" s="247"/>
      <c r="DQ124" s="247"/>
      <c r="DR124" s="247"/>
      <c r="DS124" s="247"/>
      <c r="DT124" s="247"/>
      <c r="DU124" s="247"/>
      <c r="DV124" s="247"/>
      <c r="DW124" s="247"/>
      <c r="DX124" s="247"/>
      <c r="DY124" s="247"/>
      <c r="DZ124" s="247"/>
      <c r="EA124" s="247"/>
      <c r="EB124" s="247"/>
      <c r="EC124" s="247"/>
      <c r="ED124" s="247"/>
      <c r="EE124" s="247"/>
      <c r="EF124" s="247"/>
      <c r="EG124" s="247"/>
      <c r="EH124" s="247"/>
      <c r="EI124" s="247"/>
      <c r="EJ124" s="247"/>
      <c r="EK124" s="247"/>
      <c r="EL124" s="247"/>
      <c r="EM124" s="247"/>
      <c r="EN124" s="247"/>
      <c r="EO124" s="247"/>
      <c r="EP124" s="247"/>
      <c r="EQ124" s="247"/>
      <c r="ER124" s="247"/>
      <c r="ES124" s="247"/>
      <c r="ET124" s="247"/>
      <c r="EU124" s="247"/>
      <c r="EV124" s="247"/>
      <c r="EW124" s="247"/>
      <c r="EX124" s="247"/>
      <c r="EY124" s="247"/>
      <c r="EZ124" s="247"/>
      <c r="FA124" s="247"/>
      <c r="FB124" s="247"/>
      <c r="FC124" s="247"/>
      <c r="FD124" s="247"/>
      <c r="FE124" s="247"/>
      <c r="FF124" s="247"/>
      <c r="FG124" s="247"/>
      <c r="FH124" s="247"/>
      <c r="FI124" s="247"/>
      <c r="FJ124" s="247"/>
      <c r="FK124" s="247"/>
      <c r="FL124" s="247"/>
      <c r="FM124" s="247"/>
      <c r="FN124" s="247"/>
      <c r="FO124" s="247"/>
      <c r="FP124" s="247"/>
      <c r="FQ124" s="247"/>
      <c r="FR124" s="247"/>
      <c r="FS124" s="247"/>
      <c r="FT124" s="247"/>
      <c r="FU124" s="247"/>
      <c r="FV124" s="247"/>
      <c r="FW124" s="247"/>
      <c r="FX124" s="247"/>
      <c r="FY124" s="247"/>
      <c r="FZ124" s="247"/>
      <c r="GA124" s="247"/>
      <c r="GB124" s="247"/>
      <c r="GC124" s="247"/>
      <c r="GD124" s="247"/>
      <c r="GE124" s="247"/>
      <c r="GF124" s="247"/>
      <c r="GG124" s="247"/>
      <c r="GH124" s="247"/>
      <c r="GI124" s="247"/>
      <c r="GJ124" s="247"/>
      <c r="GK124" s="247"/>
      <c r="GL124" s="247"/>
      <c r="GM124" s="247"/>
      <c r="GN124" s="247"/>
      <c r="GO124" s="247"/>
      <c r="GP124" s="247"/>
      <c r="GQ124" s="247"/>
      <c r="GR124" s="247"/>
      <c r="GS124" s="247"/>
      <c r="GT124" s="247"/>
      <c r="GU124" s="247"/>
      <c r="GV124" s="247"/>
      <c r="GW124" s="247"/>
      <c r="GX124" s="247"/>
      <c r="GY124" s="247"/>
      <c r="GZ124" s="247"/>
      <c r="HA124" s="247"/>
      <c r="HB124" s="247"/>
      <c r="HC124" s="247"/>
      <c r="HD124" s="247"/>
      <c r="HE124" s="247"/>
      <c r="HF124" s="247"/>
      <c r="HG124" s="247"/>
      <c r="HH124" s="247"/>
      <c r="HI124" s="247"/>
      <c r="HJ124" s="247"/>
      <c r="HK124" s="247"/>
      <c r="HL124" s="247"/>
      <c r="HM124" s="247"/>
      <c r="HN124" s="247"/>
      <c r="HO124" s="247"/>
      <c r="HP124" s="247"/>
      <c r="HQ124" s="247"/>
      <c r="HR124" s="247"/>
      <c r="HS124" s="247"/>
      <c r="HT124" s="247"/>
      <c r="HU124" s="247"/>
      <c r="HV124" s="247"/>
      <c r="HW124" s="247"/>
      <c r="HX124" s="247"/>
      <c r="HY124" s="247"/>
      <c r="HZ124" s="247"/>
      <c r="IA124" s="247"/>
      <c r="IB124" s="247"/>
      <c r="IC124" s="247"/>
      <c r="ID124" s="247"/>
      <c r="IE124" s="247"/>
      <c r="IF124" s="247"/>
      <c r="IG124" s="247"/>
      <c r="IH124" s="247"/>
      <c r="II124" s="247"/>
      <c r="IJ124" s="247"/>
      <c r="IK124" s="247"/>
      <c r="IL124" s="247"/>
      <c r="IM124" s="247"/>
      <c r="IN124" s="247"/>
      <c r="IO124" s="247"/>
      <c r="IP124" s="247"/>
      <c r="IQ124" s="247"/>
      <c r="IR124" s="247"/>
      <c r="IS124" s="247"/>
      <c r="IT124" s="247"/>
      <c r="IU124" s="247"/>
      <c r="IV124" s="247"/>
      <c r="IW124" s="247"/>
      <c r="IX124" s="247"/>
      <c r="IY124" s="247"/>
      <c r="IZ124" s="247"/>
      <c r="JA124" s="247"/>
      <c r="JB124" s="247"/>
      <c r="JC124" s="247"/>
      <c r="JD124" s="247"/>
      <c r="JE124" s="247"/>
      <c r="JF124" s="247"/>
      <c r="JG124" s="247"/>
      <c r="JH124" s="247"/>
      <c r="JI124" s="247"/>
      <c r="JJ124" s="247"/>
      <c r="JK124" s="247"/>
      <c r="JL124" s="247"/>
      <c r="JM124" s="247"/>
      <c r="JN124" s="247"/>
      <c r="JO124" s="247"/>
      <c r="JP124" s="247"/>
      <c r="JQ124" s="247"/>
      <c r="JR124" s="247"/>
      <c r="JS124" s="247"/>
      <c r="JT124" s="247"/>
      <c r="JU124" s="247"/>
      <c r="JV124" s="247"/>
      <c r="JW124" s="247"/>
      <c r="JX124" s="247"/>
      <c r="JY124" s="247"/>
      <c r="JZ124" s="247"/>
      <c r="KA124" s="247"/>
      <c r="KB124" s="247"/>
      <c r="KC124" s="247"/>
      <c r="KD124" s="247"/>
      <c r="KE124" s="247"/>
      <c r="KF124" s="247"/>
      <c r="KG124" s="247"/>
      <c r="KH124" s="247"/>
      <c r="KI124" s="247"/>
      <c r="KJ124" s="247"/>
      <c r="KK124" s="247"/>
      <c r="KL124" s="247"/>
      <c r="KM124" s="247"/>
      <c r="KN124" s="247"/>
      <c r="KO124" s="247"/>
      <c r="KP124" s="247"/>
      <c r="KQ124" s="247"/>
      <c r="KR124" s="247"/>
      <c r="KS124" s="247"/>
      <c r="KT124" s="247"/>
      <c r="KU124" s="247"/>
      <c r="KV124" s="247"/>
      <c r="KW124" s="247"/>
      <c r="KX124" s="247"/>
      <c r="KY124" s="247"/>
      <c r="KZ124" s="247"/>
      <c r="LA124" s="247"/>
      <c r="LB124" s="247"/>
      <c r="LC124" s="247"/>
      <c r="LD124" s="247"/>
      <c r="LE124" s="247"/>
      <c r="LF124" s="247"/>
      <c r="LG124" s="247"/>
      <c r="LH124" s="247"/>
      <c r="LI124" s="247"/>
      <c r="LJ124" s="247"/>
      <c r="LK124" s="247"/>
      <c r="LL124" s="247"/>
      <c r="LM124" s="247"/>
      <c r="LN124" s="247"/>
      <c r="LO124" s="247"/>
      <c r="LP124" s="247"/>
      <c r="LQ124" s="247"/>
      <c r="LR124" s="247"/>
      <c r="LS124" s="247"/>
      <c r="LT124" s="247"/>
      <c r="LU124" s="247"/>
      <c r="LV124" s="247"/>
      <c r="LW124" s="247"/>
      <c r="LX124" s="247"/>
      <c r="LY124" s="247"/>
      <c r="LZ124" s="247"/>
      <c r="MA124" s="247"/>
      <c r="MB124" s="247"/>
      <c r="MC124" s="247"/>
      <c r="MD124" s="247"/>
      <c r="ME124" s="247"/>
      <c r="MF124" s="247"/>
      <c r="MG124" s="247"/>
      <c r="MH124" s="247"/>
      <c r="MI124" s="247"/>
      <c r="MJ124" s="247"/>
      <c r="MK124" s="247"/>
      <c r="ML124" s="247"/>
      <c r="MM124" s="247"/>
      <c r="MN124" s="247"/>
      <c r="MO124" s="247"/>
      <c r="MP124" s="247"/>
      <c r="MQ124" s="247"/>
      <c r="MR124" s="247"/>
      <c r="MS124" s="247"/>
      <c r="MT124" s="247"/>
      <c r="MU124" s="247"/>
      <c r="MV124" s="247"/>
      <c r="MW124" s="247"/>
      <c r="MX124" s="247"/>
      <c r="MY124" s="247"/>
      <c r="MZ124" s="247"/>
      <c r="NA124" s="247"/>
      <c r="NB124" s="247"/>
      <c r="NC124" s="247"/>
      <c r="ND124" s="247"/>
      <c r="NE124" s="247"/>
      <c r="NF124" s="247"/>
      <c r="NG124" s="247"/>
      <c r="NH124" s="247"/>
      <c r="NI124" s="247"/>
      <c r="NJ124" s="247"/>
      <c r="NK124" s="247"/>
      <c r="NL124" s="247"/>
      <c r="NM124" s="247"/>
      <c r="NN124" s="247"/>
      <c r="NO124" s="247"/>
      <c r="NP124" s="247"/>
      <c r="NQ124" s="247"/>
      <c r="NR124" s="247"/>
      <c r="NS124" s="247"/>
      <c r="NT124" s="247"/>
      <c r="NU124" s="247"/>
      <c r="NV124" s="247"/>
      <c r="NW124" s="247"/>
      <c r="NX124" s="247"/>
      <c r="NY124" s="247"/>
      <c r="NZ124" s="247"/>
      <c r="OA124" s="247"/>
      <c r="OB124" s="247"/>
      <c r="OC124" s="247"/>
      <c r="OD124" s="247"/>
      <c r="OE124" s="247"/>
      <c r="OF124" s="247"/>
      <c r="OG124" s="247"/>
      <c r="OH124" s="247"/>
      <c r="OI124" s="247"/>
      <c r="OJ124" s="247"/>
      <c r="OK124" s="247"/>
      <c r="OL124" s="247"/>
      <c r="OM124" s="247"/>
      <c r="ON124" s="247"/>
      <c r="OO124" s="247"/>
      <c r="OP124" s="247"/>
      <c r="OQ124" s="247"/>
      <c r="OR124" s="247"/>
      <c r="OS124" s="247"/>
      <c r="OT124" s="247"/>
      <c r="OU124" s="247"/>
      <c r="OV124" s="247"/>
      <c r="OW124" s="247"/>
      <c r="OX124" s="247"/>
      <c r="OY124" s="247"/>
      <c r="OZ124" s="247"/>
      <c r="PA124" s="247"/>
      <c r="PB124" s="247"/>
      <c r="PC124" s="247"/>
      <c r="PD124" s="247"/>
      <c r="PE124" s="247"/>
      <c r="PF124" s="247"/>
      <c r="PG124" s="247"/>
      <c r="PH124" s="247"/>
      <c r="PI124" s="247"/>
      <c r="PJ124" s="247"/>
      <c r="PK124" s="247"/>
      <c r="PL124" s="247"/>
      <c r="PM124" s="247"/>
      <c r="PN124" s="247"/>
      <c r="PO124" s="247"/>
      <c r="PP124" s="247"/>
      <c r="PQ124" s="247"/>
      <c r="PR124" s="247"/>
      <c r="PS124" s="247"/>
      <c r="PT124" s="247"/>
      <c r="PU124" s="247"/>
      <c r="PV124" s="247"/>
      <c r="PW124" s="247"/>
      <c r="PX124" s="247"/>
      <c r="PY124" s="247"/>
      <c r="PZ124" s="247"/>
      <c r="QA124" s="247"/>
      <c r="QB124" s="247"/>
      <c r="QC124" s="247"/>
      <c r="QD124" s="247"/>
      <c r="QE124" s="247"/>
      <c r="QF124" s="247"/>
      <c r="QG124" s="247"/>
      <c r="QH124" s="247"/>
      <c r="QI124" s="247"/>
      <c r="QJ124" s="247"/>
      <c r="QK124" s="247"/>
      <c r="QL124" s="247"/>
      <c r="QM124" s="247"/>
      <c r="QN124" s="247"/>
      <c r="QO124" s="247"/>
      <c r="QP124" s="247"/>
      <c r="QQ124" s="247"/>
      <c r="QR124" s="247"/>
      <c r="QS124" s="247"/>
      <c r="QT124" s="247"/>
      <c r="QU124" s="247"/>
      <c r="QV124" s="247"/>
      <c r="QW124" s="247"/>
      <c r="QX124" s="247"/>
      <c r="QY124" s="247"/>
      <c r="QZ124" s="247"/>
      <c r="RA124" s="247"/>
      <c r="RB124" s="247"/>
      <c r="RC124" s="247"/>
      <c r="RD124" s="247"/>
      <c r="RE124" s="247"/>
      <c r="RF124" s="247"/>
      <c r="RG124" s="247"/>
      <c r="RH124" s="247"/>
      <c r="RI124" s="247"/>
      <c r="RJ124" s="247"/>
      <c r="RK124" s="247"/>
      <c r="RL124" s="247"/>
      <c r="RM124" s="247"/>
      <c r="RN124" s="247"/>
      <c r="RO124" s="247"/>
      <c r="RP124" s="247"/>
      <c r="RQ124" s="247"/>
      <c r="RR124" s="247"/>
      <c r="RS124" s="247"/>
      <c r="RT124" s="247"/>
      <c r="RU124" s="247"/>
      <c r="RV124" s="247"/>
      <c r="RW124" s="247"/>
      <c r="RX124" s="247"/>
      <c r="RY124" s="247"/>
      <c r="RZ124" s="247"/>
      <c r="SA124" s="247"/>
      <c r="SB124" s="247"/>
      <c r="SC124" s="247"/>
      <c r="SD124" s="247"/>
      <c r="SE124" s="247"/>
      <c r="SF124" s="247"/>
      <c r="SG124" s="247"/>
      <c r="SH124" s="247"/>
      <c r="SI124" s="247"/>
      <c r="SJ124" s="247"/>
      <c r="SK124" s="247"/>
      <c r="SL124" s="247"/>
      <c r="SM124" s="247"/>
      <c r="SN124" s="247"/>
      <c r="SO124" s="247"/>
      <c r="SP124" s="247"/>
      <c r="SQ124" s="247"/>
      <c r="SR124" s="247"/>
      <c r="SS124" s="247"/>
      <c r="ST124" s="247"/>
      <c r="SU124" s="247"/>
      <c r="SV124" s="247"/>
      <c r="SW124" s="247"/>
      <c r="SX124" s="247"/>
      <c r="SY124" s="247"/>
      <c r="SZ124" s="247"/>
      <c r="TA124" s="247"/>
      <c r="TB124" s="247"/>
      <c r="TC124" s="247"/>
      <c r="TD124" s="247"/>
      <c r="TE124" s="247"/>
      <c r="TF124" s="247"/>
      <c r="TG124" s="247"/>
      <c r="TH124" s="247"/>
      <c r="TI124" s="247"/>
      <c r="TJ124" s="247"/>
      <c r="TK124" s="247"/>
      <c r="TL124" s="247"/>
      <c r="TM124" s="247"/>
      <c r="TN124" s="247"/>
      <c r="TO124" s="247"/>
      <c r="TP124" s="247"/>
      <c r="TQ124" s="247"/>
      <c r="TR124" s="247"/>
      <c r="TS124" s="247"/>
      <c r="TT124" s="247"/>
      <c r="TU124" s="247"/>
      <c r="TV124" s="247"/>
      <c r="TW124" s="247"/>
      <c r="TX124" s="247"/>
      <c r="TY124" s="247"/>
      <c r="TZ124" s="247"/>
      <c r="UA124" s="247"/>
      <c r="UB124" s="247"/>
      <c r="UC124" s="247"/>
      <c r="UD124" s="247"/>
      <c r="UE124" s="247"/>
      <c r="UF124" s="247"/>
      <c r="UG124" s="247"/>
      <c r="UH124" s="247"/>
      <c r="UI124" s="247"/>
      <c r="UJ124" s="247"/>
      <c r="UK124" s="247"/>
      <c r="UL124" s="247"/>
      <c r="UM124" s="247"/>
      <c r="UN124" s="247"/>
      <c r="UO124" s="247"/>
      <c r="UP124" s="247"/>
      <c r="UQ124" s="247"/>
      <c r="UR124" s="247"/>
      <c r="US124" s="247"/>
      <c r="UT124" s="247"/>
      <c r="UU124" s="247"/>
      <c r="UV124" s="247"/>
      <c r="UW124" s="247"/>
      <c r="UX124" s="247"/>
      <c r="UY124" s="247"/>
      <c r="UZ124" s="247"/>
      <c r="VA124" s="247"/>
      <c r="VB124" s="247"/>
      <c r="VC124" s="247"/>
      <c r="VD124" s="247"/>
      <c r="VE124" s="247"/>
      <c r="VF124" s="247"/>
      <c r="VG124" s="247"/>
      <c r="VH124" s="247"/>
      <c r="VI124" s="247"/>
      <c r="VJ124" s="247"/>
      <c r="VK124" s="247"/>
      <c r="VL124" s="247"/>
      <c r="VM124" s="247"/>
      <c r="VN124" s="247"/>
      <c r="VO124" s="247"/>
      <c r="VP124" s="247"/>
      <c r="VQ124" s="247"/>
      <c r="VR124" s="247"/>
      <c r="VS124" s="247"/>
      <c r="VT124" s="247"/>
      <c r="VU124" s="247"/>
      <c r="VV124" s="247"/>
      <c r="VW124" s="247"/>
      <c r="VX124" s="247"/>
      <c r="VY124" s="247"/>
      <c r="VZ124" s="247"/>
      <c r="WA124" s="247"/>
      <c r="WB124" s="247"/>
      <c r="WC124" s="247"/>
      <c r="WD124" s="247"/>
      <c r="WE124" s="247"/>
      <c r="WF124" s="247"/>
      <c r="WG124" s="247"/>
      <c r="WH124" s="247"/>
      <c r="WI124" s="247"/>
      <c r="WJ124" s="247"/>
      <c r="WK124" s="247"/>
      <c r="WL124" s="247"/>
      <c r="WM124" s="247"/>
      <c r="WN124" s="247"/>
      <c r="WO124" s="247"/>
      <c r="WP124" s="247"/>
      <c r="WQ124" s="247"/>
      <c r="WR124" s="247"/>
      <c r="WS124" s="247"/>
      <c r="WT124" s="247"/>
      <c r="WU124" s="247"/>
      <c r="WV124" s="247"/>
      <c r="WW124" s="247"/>
      <c r="WX124" s="247"/>
      <c r="WY124" s="247"/>
      <c r="WZ124" s="247"/>
      <c r="XA124" s="247"/>
      <c r="XB124" s="247"/>
      <c r="XC124" s="247"/>
      <c r="XD124" s="247"/>
      <c r="XE124" s="247"/>
      <c r="XF124" s="247"/>
      <c r="XG124" s="247"/>
      <c r="XH124" s="247"/>
      <c r="XI124" s="247"/>
      <c r="XJ124" s="247"/>
      <c r="XK124" s="247"/>
      <c r="XL124" s="247"/>
      <c r="XM124" s="247"/>
      <c r="XN124" s="247"/>
      <c r="XO124" s="247"/>
      <c r="XP124" s="247"/>
      <c r="XQ124" s="247"/>
      <c r="XR124" s="247"/>
      <c r="XS124" s="247"/>
      <c r="XT124" s="247"/>
      <c r="XU124" s="247"/>
      <c r="XV124" s="247"/>
      <c r="XW124" s="247"/>
      <c r="XX124" s="247"/>
      <c r="XY124" s="247"/>
      <c r="XZ124" s="247"/>
      <c r="YA124" s="247"/>
      <c r="YB124" s="247"/>
      <c r="YC124" s="247"/>
      <c r="YD124" s="247"/>
      <c r="YE124" s="247"/>
      <c r="YF124" s="247"/>
      <c r="YG124" s="247"/>
      <c r="YH124" s="247"/>
      <c r="YI124" s="247"/>
      <c r="YJ124" s="247"/>
      <c r="YK124" s="247"/>
      <c r="YL124" s="247"/>
      <c r="YM124" s="247"/>
      <c r="YN124" s="247"/>
      <c r="YO124" s="247"/>
      <c r="YP124" s="247"/>
      <c r="YQ124" s="247"/>
      <c r="YR124" s="247"/>
      <c r="YS124" s="247"/>
      <c r="YT124" s="247"/>
      <c r="YU124" s="247"/>
      <c r="YV124" s="247"/>
      <c r="YW124" s="247"/>
      <c r="YX124" s="247"/>
      <c r="YY124" s="247"/>
      <c r="YZ124" s="247"/>
      <c r="ZA124" s="247"/>
      <c r="ZB124" s="247"/>
      <c r="ZC124" s="247"/>
      <c r="ZD124" s="247"/>
      <c r="ZE124" s="247"/>
      <c r="ZF124" s="247"/>
      <c r="ZG124" s="247"/>
      <c r="ZH124" s="247"/>
      <c r="ZI124" s="247"/>
      <c r="ZJ124" s="247"/>
      <c r="ZK124" s="247"/>
      <c r="ZL124" s="247"/>
      <c r="ZM124" s="247"/>
      <c r="ZN124" s="247"/>
      <c r="ZO124" s="247"/>
      <c r="ZP124" s="247"/>
      <c r="ZQ124" s="247"/>
      <c r="ZR124" s="247"/>
      <c r="ZS124" s="247"/>
      <c r="ZT124" s="247"/>
      <c r="ZU124" s="247"/>
      <c r="ZV124" s="247"/>
      <c r="ZW124" s="247"/>
      <c r="ZX124" s="247"/>
      <c r="ZY124" s="247"/>
      <c r="ZZ124" s="247"/>
      <c r="AAA124" s="247"/>
      <c r="AAB124" s="247"/>
      <c r="AAC124" s="247"/>
      <c r="AAD124" s="247"/>
      <c r="AAE124" s="247"/>
      <c r="AAF124" s="247"/>
      <c r="AAG124" s="247"/>
      <c r="AAH124" s="247"/>
      <c r="AAI124" s="247"/>
      <c r="AAJ124" s="247"/>
      <c r="AAK124" s="247"/>
      <c r="AAL124" s="247"/>
      <c r="AAM124" s="247"/>
      <c r="AAN124" s="247"/>
      <c r="AAO124" s="247"/>
      <c r="AAP124" s="247"/>
      <c r="AAQ124" s="247"/>
      <c r="AAR124" s="247"/>
      <c r="AAS124" s="247"/>
      <c r="AAT124" s="247"/>
      <c r="AAU124" s="247"/>
      <c r="AAV124" s="247"/>
      <c r="AAW124" s="247"/>
      <c r="AAX124" s="247"/>
      <c r="AAY124" s="247"/>
      <c r="AAZ124" s="247"/>
      <c r="ABA124" s="247"/>
      <c r="ABB124" s="247"/>
      <c r="ABC124" s="247"/>
      <c r="ABD124" s="247"/>
      <c r="ABE124" s="247"/>
      <c r="ABF124" s="247"/>
      <c r="ABG124" s="247"/>
      <c r="ABH124" s="247"/>
      <c r="ABI124" s="247"/>
      <c r="ABJ124" s="247"/>
      <c r="ABK124" s="247"/>
      <c r="ABL124" s="247"/>
      <c r="ABM124" s="247"/>
      <c r="ABN124" s="247"/>
      <c r="ABO124" s="247"/>
      <c r="ABP124" s="247"/>
      <c r="ABQ124" s="247"/>
      <c r="ABR124" s="247"/>
      <c r="ABS124" s="247"/>
      <c r="ABT124" s="247"/>
      <c r="ABU124" s="247"/>
      <c r="ABV124" s="247"/>
      <c r="ABW124" s="247"/>
      <c r="ABX124" s="247"/>
      <c r="ABY124" s="247"/>
      <c r="ABZ124" s="247"/>
      <c r="ACA124" s="247"/>
      <c r="ACB124" s="247"/>
      <c r="ACC124" s="247"/>
      <c r="ACD124" s="247"/>
      <c r="ACE124" s="247"/>
      <c r="ACF124" s="247"/>
      <c r="ACG124" s="247"/>
      <c r="ACH124" s="247"/>
      <c r="ACI124" s="247"/>
      <c r="ACJ124" s="247"/>
      <c r="ACK124" s="247"/>
      <c r="ACL124" s="247"/>
      <c r="ACM124" s="247"/>
      <c r="ACN124" s="247"/>
      <c r="ACO124" s="247"/>
      <c r="ACP124" s="247"/>
      <c r="ACQ124" s="247"/>
      <c r="ACR124" s="247"/>
      <c r="ACS124" s="247"/>
      <c r="ACT124" s="247"/>
      <c r="ACU124" s="247"/>
      <c r="ACV124" s="247"/>
      <c r="ACW124" s="247"/>
      <c r="ACX124" s="247"/>
      <c r="ACY124" s="247"/>
      <c r="ACZ124" s="247"/>
      <c r="ADA124" s="247"/>
      <c r="ADB124" s="247"/>
      <c r="ADC124" s="247"/>
      <c r="ADD124" s="247"/>
      <c r="ADE124" s="247"/>
      <c r="ADF124" s="247"/>
      <c r="ADG124" s="247"/>
      <c r="ADH124" s="247"/>
      <c r="ADI124" s="247"/>
      <c r="ADJ124" s="247"/>
      <c r="ADK124" s="247"/>
      <c r="ADL124" s="247"/>
      <c r="ADM124" s="247"/>
      <c r="ADN124" s="247"/>
      <c r="ADO124" s="247"/>
      <c r="ADP124" s="247"/>
      <c r="ADQ124" s="247"/>
      <c r="ADR124" s="247"/>
      <c r="ADS124" s="247"/>
      <c r="ADT124" s="247"/>
      <c r="ADU124" s="247"/>
      <c r="ADV124" s="247"/>
      <c r="ADW124" s="247"/>
      <c r="ADX124" s="247"/>
      <c r="ADY124" s="247"/>
      <c r="ADZ124" s="247"/>
      <c r="AEA124" s="247"/>
      <c r="AEB124" s="247"/>
      <c r="AEC124" s="247"/>
      <c r="AED124" s="247"/>
      <c r="AEE124" s="247"/>
      <c r="AEF124" s="247"/>
      <c r="AEG124" s="247"/>
      <c r="AEH124" s="247"/>
      <c r="AEI124" s="247"/>
      <c r="AEJ124" s="247"/>
      <c r="AEK124" s="247"/>
      <c r="AEL124" s="247"/>
      <c r="AEM124" s="247"/>
      <c r="AEN124" s="247"/>
      <c r="AEO124" s="247"/>
      <c r="AEP124" s="247"/>
      <c r="AEQ124" s="247"/>
      <c r="AER124" s="247"/>
      <c r="AES124" s="247"/>
      <c r="AET124" s="247"/>
      <c r="AEU124" s="247"/>
      <c r="AEV124" s="247"/>
      <c r="AEW124" s="247"/>
      <c r="AEX124" s="247"/>
      <c r="AEY124" s="247"/>
      <c r="AEZ124" s="247"/>
      <c r="AFA124" s="247"/>
      <c r="AFB124" s="247"/>
      <c r="AFC124" s="247"/>
      <c r="AFD124" s="247"/>
      <c r="AFE124" s="247"/>
      <c r="AFF124" s="247"/>
      <c r="AFG124" s="247"/>
      <c r="AFH124" s="247"/>
      <c r="AFI124" s="247"/>
      <c r="AFJ124" s="247"/>
      <c r="AFK124" s="247"/>
      <c r="AFL124" s="247"/>
      <c r="AFM124" s="247"/>
      <c r="AFN124" s="247"/>
      <c r="AFO124" s="247"/>
      <c r="AFP124" s="247"/>
      <c r="AFQ124" s="247"/>
      <c r="AFR124" s="247"/>
      <c r="AFS124" s="247"/>
      <c r="AFT124" s="247"/>
      <c r="AFU124" s="247"/>
      <c r="AFV124" s="247"/>
      <c r="AFW124" s="247"/>
      <c r="AFX124" s="247"/>
      <c r="AFY124" s="247"/>
      <c r="AFZ124" s="247"/>
      <c r="AGA124" s="247"/>
      <c r="AGB124" s="247"/>
      <c r="AGC124" s="247"/>
      <c r="AGD124" s="247"/>
      <c r="AGE124" s="247"/>
      <c r="AGF124" s="247"/>
      <c r="AGG124" s="247"/>
      <c r="AGH124" s="247"/>
      <c r="AGI124" s="247"/>
      <c r="AGJ124" s="247"/>
      <c r="AGK124" s="247"/>
      <c r="AGL124" s="247"/>
      <c r="AGM124" s="247"/>
      <c r="AGN124" s="247"/>
      <c r="AGO124" s="247"/>
      <c r="AGP124" s="247"/>
      <c r="AGQ124" s="247"/>
      <c r="AGR124" s="247"/>
      <c r="AGS124" s="247"/>
      <c r="AGT124" s="247"/>
      <c r="AGU124" s="247"/>
      <c r="AGV124" s="247"/>
      <c r="AGW124" s="247"/>
      <c r="AGX124" s="247"/>
      <c r="AGY124" s="247"/>
      <c r="AGZ124" s="247"/>
      <c r="AHA124" s="247"/>
      <c r="AHB124" s="247"/>
      <c r="AHC124" s="247"/>
      <c r="AHD124" s="247"/>
      <c r="AHE124" s="247"/>
      <c r="AHF124" s="247"/>
      <c r="AHG124" s="247"/>
      <c r="AHH124" s="247"/>
      <c r="AHI124" s="247"/>
      <c r="AHJ124" s="247"/>
      <c r="AHK124" s="247"/>
      <c r="AHL124" s="247"/>
      <c r="AHM124" s="247"/>
      <c r="AHN124" s="247"/>
      <c r="AHO124" s="247"/>
      <c r="AHP124" s="247"/>
      <c r="AHQ124" s="247"/>
      <c r="AHR124" s="247"/>
      <c r="AHS124" s="247"/>
      <c r="AHT124" s="247"/>
      <c r="AHU124" s="247"/>
      <c r="AHV124" s="247"/>
      <c r="AHW124" s="247"/>
      <c r="AHX124" s="247"/>
      <c r="AHY124" s="247"/>
      <c r="AHZ124" s="247"/>
      <c r="AIA124" s="247"/>
      <c r="AIB124" s="247"/>
      <c r="AIC124" s="247"/>
      <c r="AID124" s="247"/>
      <c r="AIE124" s="247"/>
      <c r="AIF124" s="247"/>
      <c r="AIG124" s="247"/>
      <c r="AIH124" s="247"/>
      <c r="AII124" s="247"/>
      <c r="AIJ124" s="247"/>
      <c r="AIK124" s="247"/>
      <c r="AIL124" s="247"/>
      <c r="AIM124" s="247"/>
      <c r="AIN124" s="247"/>
      <c r="AIO124" s="247"/>
      <c r="AIP124" s="247"/>
      <c r="AIQ124" s="247"/>
      <c r="AIR124" s="247"/>
      <c r="AIS124" s="247"/>
      <c r="AIT124" s="247"/>
      <c r="AIU124" s="247"/>
      <c r="AIV124" s="247"/>
      <c r="AIW124" s="247"/>
      <c r="AIX124" s="247"/>
      <c r="AIY124" s="247"/>
      <c r="AIZ124" s="247"/>
      <c r="AJA124" s="247"/>
      <c r="AJB124" s="247"/>
      <c r="AJC124" s="247"/>
      <c r="AJD124" s="247"/>
      <c r="AJE124" s="247"/>
      <c r="AJF124" s="247"/>
      <c r="AJG124" s="247"/>
      <c r="AJH124" s="247"/>
      <c r="AJI124" s="247"/>
      <c r="AJJ124" s="247"/>
      <c r="AJK124" s="247"/>
      <c r="AJL124" s="247"/>
      <c r="AJM124" s="247"/>
      <c r="AJN124" s="247"/>
      <c r="AJO124" s="247"/>
      <c r="AJP124" s="247"/>
      <c r="AJQ124" s="247"/>
      <c r="AJR124" s="247"/>
      <c r="AJS124" s="247"/>
      <c r="AJT124" s="247"/>
      <c r="AJU124" s="247"/>
      <c r="AJV124" s="247"/>
      <c r="AJW124" s="247"/>
      <c r="AJX124" s="247"/>
      <c r="AJY124" s="247"/>
      <c r="AJZ124" s="247"/>
      <c r="AKA124" s="247"/>
      <c r="AKB124" s="247"/>
      <c r="AKC124" s="247"/>
      <c r="AKD124" s="247"/>
      <c r="AKE124" s="247"/>
      <c r="AKF124" s="247"/>
      <c r="AKG124" s="247"/>
      <c r="AKH124" s="247"/>
      <c r="AKI124" s="247"/>
      <c r="AKJ124" s="247"/>
      <c r="AKK124" s="247"/>
      <c r="AKL124" s="247"/>
      <c r="AKM124" s="247"/>
      <c r="AKN124" s="247"/>
      <c r="AKO124" s="247"/>
      <c r="AKP124" s="247"/>
      <c r="AKQ124" s="247"/>
      <c r="AKR124" s="247"/>
      <c r="AKS124" s="247"/>
      <c r="AKT124" s="247"/>
      <c r="AKU124" s="247"/>
      <c r="AKV124" s="247"/>
      <c r="AKW124" s="247"/>
      <c r="AKX124" s="247"/>
      <c r="AKY124" s="247"/>
      <c r="AKZ124" s="247"/>
      <c r="ALA124" s="247"/>
      <c r="ALB124" s="247"/>
      <c r="ALC124" s="247"/>
      <c r="ALD124" s="247"/>
      <c r="ALE124" s="247"/>
      <c r="ALF124" s="247"/>
      <c r="ALG124" s="247"/>
      <c r="ALH124" s="247"/>
      <c r="ALI124" s="247"/>
      <c r="ALJ124" s="247"/>
      <c r="ALK124" s="247"/>
      <c r="ALL124" s="247"/>
      <c r="ALM124" s="247"/>
      <c r="ALN124" s="247"/>
      <c r="ALO124" s="247"/>
      <c r="ALP124" s="247"/>
      <c r="ALQ124" s="247"/>
      <c r="ALR124" s="247"/>
      <c r="ALS124" s="247"/>
      <c r="ALT124" s="247"/>
      <c r="ALU124" s="247"/>
      <c r="ALV124" s="247"/>
      <c r="ALW124" s="247"/>
      <c r="ALX124" s="247"/>
      <c r="ALY124" s="247"/>
      <c r="ALZ124" s="247"/>
      <c r="AMA124" s="247"/>
      <c r="AMB124" s="247"/>
      <c r="AMC124" s="247"/>
      <c r="AMD124" s="247"/>
      <c r="AME124" s="247"/>
      <c r="AMF124" s="247"/>
      <c r="AMG124" s="247"/>
      <c r="AMH124" s="247"/>
      <c r="AMI124" s="247"/>
      <c r="AMJ124" s="247"/>
      <c r="AMK124" s="247"/>
      <c r="AML124" s="247"/>
      <c r="AMM124" s="247"/>
      <c r="AMN124" s="247"/>
      <c r="AMO124" s="247"/>
      <c r="AMP124" s="247"/>
      <c r="AMQ124" s="247"/>
      <c r="AMR124" s="247"/>
      <c r="AMS124" s="247"/>
      <c r="AMT124" s="247"/>
      <c r="AMU124" s="247"/>
      <c r="AMV124" s="247"/>
      <c r="AMW124" s="247"/>
      <c r="AMX124" s="247"/>
      <c r="AMY124" s="247"/>
      <c r="AMZ124" s="247"/>
      <c r="ANA124" s="247"/>
      <c r="ANB124" s="247"/>
      <c r="ANC124" s="247"/>
      <c r="AND124" s="247"/>
      <c r="ANE124" s="247"/>
      <c r="ANF124" s="247"/>
      <c r="ANG124" s="247"/>
      <c r="ANH124" s="247"/>
      <c r="ANI124" s="247"/>
      <c r="ANJ124" s="247"/>
      <c r="ANK124" s="247"/>
      <c r="ANL124" s="247"/>
      <c r="ANM124" s="247"/>
      <c r="ANN124" s="247"/>
      <c r="ANO124" s="247"/>
      <c r="ANP124" s="247"/>
      <c r="ANQ124" s="247"/>
      <c r="ANR124" s="247"/>
      <c r="ANS124" s="247"/>
      <c r="ANT124" s="247"/>
      <c r="ANU124" s="247"/>
      <c r="ANV124" s="247"/>
      <c r="ANW124" s="247"/>
      <c r="ANX124" s="247"/>
      <c r="ANY124" s="247"/>
      <c r="ANZ124" s="247"/>
      <c r="AOA124" s="247"/>
      <c r="AOB124" s="247"/>
      <c r="AOC124" s="247"/>
      <c r="AOD124" s="247"/>
      <c r="AOE124" s="247"/>
      <c r="AOF124" s="247"/>
      <c r="AOG124" s="247"/>
      <c r="AOH124" s="247"/>
      <c r="AOI124" s="247"/>
      <c r="AOJ124" s="247"/>
      <c r="AOK124" s="247"/>
      <c r="AOL124" s="247"/>
      <c r="AOM124" s="247"/>
      <c r="AON124" s="247"/>
      <c r="AOO124" s="247"/>
      <c r="AOP124" s="247"/>
      <c r="AOQ124" s="247"/>
      <c r="AOR124" s="247"/>
      <c r="AOS124" s="247"/>
      <c r="AOT124" s="247"/>
      <c r="AOU124" s="247"/>
      <c r="AOV124" s="247"/>
      <c r="AOW124" s="247"/>
      <c r="AOX124" s="247"/>
      <c r="AOY124" s="247"/>
      <c r="AOZ124" s="247"/>
      <c r="APA124" s="247"/>
      <c r="APB124" s="247"/>
      <c r="APC124" s="247"/>
      <c r="APD124" s="247"/>
      <c r="APE124" s="247"/>
      <c r="APF124" s="247"/>
      <c r="APG124" s="247"/>
      <c r="APH124" s="247"/>
      <c r="API124" s="247"/>
      <c r="APJ124" s="247"/>
      <c r="APK124" s="247"/>
      <c r="APL124" s="247"/>
      <c r="APM124" s="247"/>
      <c r="APN124" s="247"/>
      <c r="APO124" s="247"/>
      <c r="APP124" s="247"/>
      <c r="APQ124" s="247"/>
      <c r="APR124" s="247"/>
      <c r="APS124" s="247"/>
      <c r="APT124" s="247"/>
      <c r="APU124" s="247"/>
      <c r="APV124" s="247"/>
      <c r="APW124" s="247"/>
      <c r="APX124" s="247"/>
      <c r="APY124" s="247"/>
      <c r="APZ124" s="247"/>
      <c r="AQA124" s="247"/>
      <c r="AQB124" s="247"/>
      <c r="AQC124" s="247"/>
      <c r="AQD124" s="247"/>
      <c r="AQE124" s="247"/>
      <c r="AQF124" s="247"/>
      <c r="AQG124" s="247"/>
      <c r="AQH124" s="247"/>
      <c r="AQI124" s="247"/>
      <c r="AQJ124" s="247"/>
      <c r="AQK124" s="247"/>
      <c r="AQL124" s="247"/>
      <c r="AQM124" s="247"/>
      <c r="AQN124" s="247"/>
      <c r="AQO124" s="247"/>
      <c r="AQP124" s="247"/>
      <c r="AQQ124" s="247"/>
      <c r="AQR124" s="247"/>
      <c r="AQS124" s="247"/>
      <c r="AQT124" s="247"/>
    </row>
    <row r="125" spans="1:1138" s="137" customFormat="1" ht="15" customHeight="1" thickBot="1">
      <c r="A125" s="135" t="s">
        <v>211</v>
      </c>
      <c r="B125" s="128" t="s">
        <v>212</v>
      </c>
      <c r="C125" s="136"/>
      <c r="D125" s="85"/>
      <c r="E125" s="129"/>
      <c r="F125" s="130"/>
      <c r="G125" s="262"/>
      <c r="H125" s="263"/>
      <c r="I125" s="264"/>
      <c r="J125" s="262"/>
      <c r="K125" s="263"/>
      <c r="L125" s="264"/>
      <c r="M125" s="262"/>
      <c r="N125" s="263"/>
      <c r="O125" s="264"/>
      <c r="P125" s="262"/>
      <c r="Q125" s="263"/>
      <c r="R125" s="264"/>
      <c r="S125" s="262"/>
      <c r="T125" s="248"/>
      <c r="U125" s="248"/>
      <c r="V125" s="248"/>
      <c r="W125" s="248"/>
      <c r="X125" s="248"/>
      <c r="Y125" s="248"/>
      <c r="Z125" s="248"/>
      <c r="AA125" s="248"/>
      <c r="AB125" s="248"/>
      <c r="AC125" s="248"/>
      <c r="AD125" s="248"/>
      <c r="AE125" s="248"/>
      <c r="AF125" s="248"/>
      <c r="AG125" s="248"/>
      <c r="AH125" s="248"/>
      <c r="AI125" s="248"/>
      <c r="AJ125" s="248"/>
      <c r="AK125" s="248"/>
      <c r="AL125" s="248"/>
      <c r="AM125" s="248"/>
      <c r="AN125" s="248"/>
      <c r="AO125" s="248"/>
      <c r="AP125" s="248"/>
      <c r="AQ125" s="248"/>
      <c r="AR125" s="248"/>
      <c r="AS125" s="248"/>
      <c r="AT125" s="248"/>
      <c r="AU125" s="248"/>
      <c r="AV125" s="248"/>
      <c r="AW125" s="248"/>
      <c r="AX125" s="248"/>
      <c r="AY125" s="248"/>
      <c r="AZ125" s="248"/>
      <c r="BA125" s="248"/>
      <c r="BB125" s="248"/>
      <c r="BC125" s="248"/>
      <c r="BD125" s="248"/>
      <c r="BE125" s="248"/>
      <c r="BF125" s="248"/>
      <c r="BG125" s="248"/>
      <c r="BH125" s="248"/>
      <c r="BI125" s="248"/>
      <c r="BJ125" s="248"/>
      <c r="BK125" s="248"/>
      <c r="BL125" s="248"/>
      <c r="BM125" s="248"/>
      <c r="BN125" s="248"/>
      <c r="BO125" s="248"/>
      <c r="BP125" s="248"/>
      <c r="BQ125" s="248"/>
      <c r="BR125" s="248"/>
      <c r="BS125" s="248"/>
      <c r="BT125" s="248"/>
      <c r="BU125" s="248"/>
      <c r="BV125" s="248"/>
      <c r="BW125" s="248"/>
      <c r="BX125" s="248"/>
      <c r="BY125" s="248"/>
      <c r="BZ125" s="248"/>
      <c r="CA125" s="248"/>
      <c r="CB125" s="248"/>
      <c r="CC125" s="248"/>
      <c r="CD125" s="248"/>
      <c r="CE125" s="248"/>
      <c r="CF125" s="248"/>
      <c r="CG125" s="248"/>
      <c r="CH125" s="248"/>
      <c r="CI125" s="248"/>
      <c r="CJ125" s="248"/>
      <c r="CK125" s="248"/>
      <c r="CL125" s="248"/>
      <c r="CM125" s="248"/>
      <c r="CN125" s="248"/>
      <c r="CO125" s="248"/>
      <c r="CP125" s="248"/>
      <c r="CQ125" s="248"/>
      <c r="CR125" s="248"/>
      <c r="CS125" s="248"/>
      <c r="CT125" s="248"/>
      <c r="CU125" s="248"/>
      <c r="CV125" s="248"/>
      <c r="CW125" s="248"/>
      <c r="CX125" s="248"/>
      <c r="CY125" s="248"/>
      <c r="CZ125" s="248"/>
      <c r="DA125" s="248"/>
      <c r="DB125" s="248"/>
      <c r="DC125" s="248"/>
      <c r="DD125" s="248"/>
      <c r="DE125" s="248"/>
      <c r="DF125" s="248"/>
      <c r="DG125" s="248"/>
      <c r="DH125" s="248"/>
      <c r="DI125" s="248"/>
      <c r="DJ125" s="248"/>
      <c r="DK125" s="248"/>
      <c r="DL125" s="248"/>
      <c r="DM125" s="248"/>
      <c r="DN125" s="248"/>
      <c r="DO125" s="248"/>
      <c r="DP125" s="248"/>
      <c r="DQ125" s="248"/>
      <c r="DR125" s="248"/>
      <c r="DS125" s="248"/>
      <c r="DT125" s="248"/>
      <c r="DU125" s="248"/>
      <c r="DV125" s="248"/>
      <c r="DW125" s="248"/>
      <c r="DX125" s="248"/>
      <c r="DY125" s="248"/>
      <c r="DZ125" s="248"/>
      <c r="EA125" s="248"/>
      <c r="EB125" s="248"/>
      <c r="EC125" s="248"/>
      <c r="ED125" s="248"/>
      <c r="EE125" s="248"/>
      <c r="EF125" s="248"/>
      <c r="EG125" s="248"/>
      <c r="EH125" s="248"/>
      <c r="EI125" s="248"/>
      <c r="EJ125" s="248"/>
      <c r="EK125" s="248"/>
      <c r="EL125" s="248"/>
      <c r="EM125" s="248"/>
      <c r="EN125" s="248"/>
      <c r="EO125" s="248"/>
      <c r="EP125" s="248"/>
      <c r="EQ125" s="248"/>
      <c r="ER125" s="248"/>
      <c r="ES125" s="248"/>
      <c r="ET125" s="248"/>
      <c r="EU125" s="248"/>
      <c r="EV125" s="248"/>
      <c r="EW125" s="248"/>
      <c r="EX125" s="248"/>
      <c r="EY125" s="248"/>
      <c r="EZ125" s="248"/>
      <c r="FA125" s="248"/>
      <c r="FB125" s="248"/>
      <c r="FC125" s="248"/>
      <c r="FD125" s="248"/>
      <c r="FE125" s="248"/>
      <c r="FF125" s="248"/>
      <c r="FG125" s="248"/>
      <c r="FH125" s="248"/>
      <c r="FI125" s="248"/>
      <c r="FJ125" s="248"/>
      <c r="FK125" s="248"/>
      <c r="FL125" s="248"/>
      <c r="FM125" s="248"/>
      <c r="FN125" s="248"/>
      <c r="FO125" s="248"/>
      <c r="FP125" s="248"/>
      <c r="FQ125" s="248"/>
      <c r="FR125" s="248"/>
      <c r="FS125" s="248"/>
      <c r="FT125" s="248"/>
      <c r="FU125" s="248"/>
      <c r="FV125" s="248"/>
      <c r="FW125" s="248"/>
      <c r="FX125" s="248"/>
      <c r="FY125" s="248"/>
      <c r="FZ125" s="248"/>
      <c r="GA125" s="248"/>
      <c r="GB125" s="248"/>
      <c r="GC125" s="248"/>
      <c r="GD125" s="248"/>
      <c r="GE125" s="248"/>
      <c r="GF125" s="248"/>
      <c r="GG125" s="248"/>
      <c r="GH125" s="248"/>
      <c r="GI125" s="248"/>
      <c r="GJ125" s="248"/>
      <c r="GK125" s="248"/>
      <c r="GL125" s="248"/>
      <c r="GM125" s="248"/>
      <c r="GN125" s="248"/>
      <c r="GO125" s="248"/>
      <c r="GP125" s="248"/>
      <c r="GQ125" s="248"/>
      <c r="GR125" s="248"/>
      <c r="GS125" s="248"/>
      <c r="GT125" s="248"/>
      <c r="GU125" s="248"/>
      <c r="GV125" s="248"/>
      <c r="GW125" s="248"/>
      <c r="GX125" s="248"/>
      <c r="GY125" s="248"/>
      <c r="GZ125" s="248"/>
      <c r="HA125" s="248"/>
      <c r="HB125" s="248"/>
      <c r="HC125" s="248"/>
      <c r="HD125" s="248"/>
      <c r="HE125" s="248"/>
      <c r="HF125" s="248"/>
      <c r="HG125" s="248"/>
      <c r="HH125" s="248"/>
      <c r="HI125" s="248"/>
      <c r="HJ125" s="248"/>
      <c r="HK125" s="248"/>
      <c r="HL125" s="248"/>
      <c r="HM125" s="248"/>
      <c r="HN125" s="248"/>
      <c r="HO125" s="248"/>
      <c r="HP125" s="248"/>
      <c r="HQ125" s="248"/>
      <c r="HR125" s="248"/>
      <c r="HS125" s="248"/>
      <c r="HT125" s="248"/>
      <c r="HU125" s="248"/>
      <c r="HV125" s="248"/>
      <c r="HW125" s="248"/>
      <c r="HX125" s="248"/>
      <c r="HY125" s="248"/>
      <c r="HZ125" s="248"/>
      <c r="IA125" s="248"/>
      <c r="IB125" s="248"/>
      <c r="IC125" s="248"/>
      <c r="ID125" s="248"/>
      <c r="IE125" s="248"/>
      <c r="IF125" s="248"/>
      <c r="IG125" s="248"/>
      <c r="IH125" s="248"/>
      <c r="II125" s="248"/>
      <c r="IJ125" s="248"/>
      <c r="IK125" s="248"/>
      <c r="IL125" s="248"/>
      <c r="IM125" s="248"/>
      <c r="IN125" s="248"/>
      <c r="IO125" s="248"/>
      <c r="IP125" s="248"/>
      <c r="IQ125" s="248"/>
      <c r="IR125" s="248"/>
      <c r="IS125" s="248"/>
      <c r="IT125" s="248"/>
      <c r="IU125" s="248"/>
      <c r="IV125" s="248"/>
      <c r="IW125" s="248"/>
      <c r="IX125" s="248"/>
      <c r="IY125" s="248"/>
      <c r="IZ125" s="248"/>
      <c r="JA125" s="248"/>
      <c r="JB125" s="248"/>
      <c r="JC125" s="248"/>
      <c r="JD125" s="248"/>
      <c r="JE125" s="248"/>
      <c r="JF125" s="248"/>
      <c r="JG125" s="248"/>
      <c r="JH125" s="248"/>
      <c r="JI125" s="248"/>
      <c r="JJ125" s="248"/>
      <c r="JK125" s="248"/>
      <c r="JL125" s="248"/>
      <c r="JM125" s="248"/>
      <c r="JN125" s="248"/>
      <c r="JO125" s="248"/>
      <c r="JP125" s="248"/>
      <c r="JQ125" s="248"/>
      <c r="JR125" s="248"/>
      <c r="JS125" s="248"/>
      <c r="JT125" s="248"/>
      <c r="JU125" s="248"/>
      <c r="JV125" s="248"/>
      <c r="JW125" s="248"/>
      <c r="JX125" s="248"/>
      <c r="JY125" s="248"/>
      <c r="JZ125" s="248"/>
      <c r="KA125" s="248"/>
      <c r="KB125" s="248"/>
      <c r="KC125" s="248"/>
      <c r="KD125" s="248"/>
      <c r="KE125" s="248"/>
      <c r="KF125" s="248"/>
      <c r="KG125" s="248"/>
      <c r="KH125" s="248"/>
      <c r="KI125" s="248"/>
      <c r="KJ125" s="248"/>
      <c r="KK125" s="248"/>
      <c r="KL125" s="248"/>
      <c r="KM125" s="248"/>
      <c r="KN125" s="248"/>
      <c r="KO125" s="248"/>
      <c r="KP125" s="248"/>
      <c r="KQ125" s="248"/>
      <c r="KR125" s="248"/>
      <c r="KS125" s="248"/>
      <c r="KT125" s="248"/>
      <c r="KU125" s="248"/>
      <c r="KV125" s="248"/>
      <c r="KW125" s="248"/>
      <c r="KX125" s="248"/>
      <c r="KY125" s="248"/>
      <c r="KZ125" s="248"/>
      <c r="LA125" s="248"/>
      <c r="LB125" s="248"/>
      <c r="LC125" s="248"/>
      <c r="LD125" s="248"/>
      <c r="LE125" s="248"/>
      <c r="LF125" s="248"/>
      <c r="LG125" s="248"/>
      <c r="LH125" s="248"/>
      <c r="LI125" s="248"/>
      <c r="LJ125" s="248"/>
      <c r="LK125" s="248"/>
      <c r="LL125" s="248"/>
      <c r="LM125" s="248"/>
      <c r="LN125" s="248"/>
      <c r="LO125" s="248"/>
      <c r="LP125" s="248"/>
      <c r="LQ125" s="248"/>
      <c r="LR125" s="248"/>
      <c r="LS125" s="248"/>
      <c r="LT125" s="248"/>
      <c r="LU125" s="248"/>
      <c r="LV125" s="248"/>
      <c r="LW125" s="248"/>
      <c r="LX125" s="248"/>
      <c r="LY125" s="248"/>
      <c r="LZ125" s="248"/>
      <c r="MA125" s="248"/>
      <c r="MB125" s="248"/>
      <c r="MC125" s="248"/>
      <c r="MD125" s="248"/>
      <c r="ME125" s="248"/>
      <c r="MF125" s="248"/>
      <c r="MG125" s="248"/>
      <c r="MH125" s="248"/>
      <c r="MI125" s="248"/>
      <c r="MJ125" s="248"/>
      <c r="MK125" s="248"/>
      <c r="ML125" s="248"/>
      <c r="MM125" s="248"/>
      <c r="MN125" s="248"/>
      <c r="MO125" s="248"/>
      <c r="MP125" s="248"/>
      <c r="MQ125" s="248"/>
      <c r="MR125" s="248"/>
      <c r="MS125" s="248"/>
      <c r="MT125" s="248"/>
      <c r="MU125" s="248"/>
      <c r="MV125" s="248"/>
      <c r="MW125" s="248"/>
      <c r="MX125" s="248"/>
      <c r="MY125" s="248"/>
      <c r="MZ125" s="248"/>
      <c r="NA125" s="248"/>
      <c r="NB125" s="248"/>
      <c r="NC125" s="248"/>
      <c r="ND125" s="248"/>
      <c r="NE125" s="248"/>
      <c r="NF125" s="248"/>
      <c r="NG125" s="248"/>
      <c r="NH125" s="248"/>
      <c r="NI125" s="248"/>
      <c r="NJ125" s="248"/>
      <c r="NK125" s="248"/>
      <c r="NL125" s="248"/>
      <c r="NM125" s="248"/>
      <c r="NN125" s="248"/>
      <c r="NO125" s="248"/>
      <c r="NP125" s="248"/>
      <c r="NQ125" s="248"/>
      <c r="NR125" s="248"/>
      <c r="NS125" s="248"/>
      <c r="NT125" s="248"/>
      <c r="NU125" s="248"/>
      <c r="NV125" s="248"/>
      <c r="NW125" s="248"/>
      <c r="NX125" s="248"/>
      <c r="NY125" s="248"/>
      <c r="NZ125" s="248"/>
      <c r="OA125" s="248"/>
      <c r="OB125" s="248"/>
      <c r="OC125" s="248"/>
      <c r="OD125" s="248"/>
      <c r="OE125" s="248"/>
      <c r="OF125" s="248"/>
      <c r="OG125" s="248"/>
      <c r="OH125" s="248"/>
      <c r="OI125" s="248"/>
      <c r="OJ125" s="248"/>
      <c r="OK125" s="248"/>
      <c r="OL125" s="248"/>
      <c r="OM125" s="248"/>
      <c r="ON125" s="248"/>
      <c r="OO125" s="248"/>
      <c r="OP125" s="248"/>
      <c r="OQ125" s="248"/>
      <c r="OR125" s="248"/>
      <c r="OS125" s="248"/>
      <c r="OT125" s="248"/>
      <c r="OU125" s="248"/>
      <c r="OV125" s="248"/>
      <c r="OW125" s="248"/>
      <c r="OX125" s="248"/>
      <c r="OY125" s="248"/>
      <c r="OZ125" s="248"/>
      <c r="PA125" s="248"/>
      <c r="PB125" s="248"/>
      <c r="PC125" s="248"/>
      <c r="PD125" s="248"/>
      <c r="PE125" s="248"/>
      <c r="PF125" s="248"/>
      <c r="PG125" s="248"/>
      <c r="PH125" s="248"/>
      <c r="PI125" s="248"/>
      <c r="PJ125" s="248"/>
      <c r="PK125" s="248"/>
      <c r="PL125" s="248"/>
      <c r="PM125" s="248"/>
      <c r="PN125" s="248"/>
      <c r="PO125" s="248"/>
      <c r="PP125" s="248"/>
      <c r="PQ125" s="248"/>
      <c r="PR125" s="248"/>
      <c r="PS125" s="248"/>
      <c r="PT125" s="248"/>
      <c r="PU125" s="248"/>
      <c r="PV125" s="248"/>
      <c r="PW125" s="248"/>
      <c r="PX125" s="248"/>
      <c r="PY125" s="248"/>
      <c r="PZ125" s="248"/>
      <c r="QA125" s="248"/>
      <c r="QB125" s="248"/>
      <c r="QC125" s="248"/>
      <c r="QD125" s="248"/>
      <c r="QE125" s="248"/>
      <c r="QF125" s="248"/>
      <c r="QG125" s="248"/>
      <c r="QH125" s="248"/>
      <c r="QI125" s="248"/>
      <c r="QJ125" s="248"/>
      <c r="QK125" s="248"/>
      <c r="QL125" s="248"/>
      <c r="QM125" s="248"/>
      <c r="QN125" s="248"/>
      <c r="QO125" s="248"/>
      <c r="QP125" s="248"/>
      <c r="QQ125" s="248"/>
      <c r="QR125" s="248"/>
      <c r="QS125" s="248"/>
      <c r="QT125" s="248"/>
      <c r="QU125" s="248"/>
      <c r="QV125" s="248"/>
      <c r="QW125" s="248"/>
      <c r="QX125" s="248"/>
      <c r="QY125" s="248"/>
      <c r="QZ125" s="248"/>
      <c r="RA125" s="248"/>
      <c r="RB125" s="248"/>
      <c r="RC125" s="248"/>
      <c r="RD125" s="248"/>
      <c r="RE125" s="248"/>
      <c r="RF125" s="248"/>
      <c r="RG125" s="248"/>
      <c r="RH125" s="248"/>
      <c r="RI125" s="248"/>
      <c r="RJ125" s="248"/>
      <c r="RK125" s="248"/>
      <c r="RL125" s="248"/>
      <c r="RM125" s="248"/>
      <c r="RN125" s="248"/>
      <c r="RO125" s="248"/>
      <c r="RP125" s="248"/>
      <c r="RQ125" s="248"/>
      <c r="RR125" s="248"/>
      <c r="RS125" s="248"/>
      <c r="RT125" s="248"/>
      <c r="RU125" s="248"/>
      <c r="RV125" s="248"/>
      <c r="RW125" s="248"/>
      <c r="RX125" s="248"/>
      <c r="RY125" s="248"/>
      <c r="RZ125" s="248"/>
      <c r="SA125" s="248"/>
      <c r="SB125" s="248"/>
      <c r="SC125" s="248"/>
      <c r="SD125" s="248"/>
      <c r="SE125" s="248"/>
      <c r="SF125" s="248"/>
      <c r="SG125" s="248"/>
      <c r="SH125" s="248"/>
      <c r="SI125" s="248"/>
      <c r="SJ125" s="248"/>
      <c r="SK125" s="248"/>
      <c r="SL125" s="248"/>
      <c r="SM125" s="248"/>
      <c r="SN125" s="248"/>
      <c r="SO125" s="248"/>
      <c r="SP125" s="248"/>
      <c r="SQ125" s="248"/>
      <c r="SR125" s="248"/>
      <c r="SS125" s="248"/>
      <c r="ST125" s="248"/>
      <c r="SU125" s="248"/>
      <c r="SV125" s="248"/>
      <c r="SW125" s="248"/>
      <c r="SX125" s="248"/>
      <c r="SY125" s="248"/>
      <c r="SZ125" s="248"/>
      <c r="TA125" s="248"/>
      <c r="TB125" s="248"/>
      <c r="TC125" s="248"/>
      <c r="TD125" s="248"/>
      <c r="TE125" s="248"/>
      <c r="TF125" s="248"/>
      <c r="TG125" s="248"/>
      <c r="TH125" s="248"/>
      <c r="TI125" s="248"/>
      <c r="TJ125" s="248"/>
      <c r="TK125" s="248"/>
      <c r="TL125" s="248"/>
      <c r="TM125" s="248"/>
      <c r="TN125" s="248"/>
      <c r="TO125" s="248"/>
      <c r="TP125" s="248"/>
      <c r="TQ125" s="248"/>
      <c r="TR125" s="248"/>
      <c r="TS125" s="248"/>
      <c r="TT125" s="248"/>
      <c r="TU125" s="248"/>
      <c r="TV125" s="248"/>
      <c r="TW125" s="248"/>
      <c r="TX125" s="248"/>
      <c r="TY125" s="248"/>
      <c r="TZ125" s="248"/>
      <c r="UA125" s="248"/>
      <c r="UB125" s="248"/>
      <c r="UC125" s="248"/>
      <c r="UD125" s="248"/>
      <c r="UE125" s="248"/>
      <c r="UF125" s="248"/>
      <c r="UG125" s="248"/>
      <c r="UH125" s="248"/>
      <c r="UI125" s="248"/>
      <c r="UJ125" s="248"/>
      <c r="UK125" s="248"/>
      <c r="UL125" s="248"/>
      <c r="UM125" s="248"/>
      <c r="UN125" s="248"/>
      <c r="UO125" s="248"/>
      <c r="UP125" s="248"/>
      <c r="UQ125" s="248"/>
      <c r="UR125" s="248"/>
      <c r="US125" s="248"/>
      <c r="UT125" s="248"/>
      <c r="UU125" s="248"/>
      <c r="UV125" s="248"/>
      <c r="UW125" s="248"/>
      <c r="UX125" s="248"/>
      <c r="UY125" s="248"/>
      <c r="UZ125" s="248"/>
      <c r="VA125" s="248"/>
      <c r="VB125" s="248"/>
      <c r="VC125" s="248"/>
      <c r="VD125" s="248"/>
      <c r="VE125" s="248"/>
      <c r="VF125" s="248"/>
      <c r="VG125" s="248"/>
      <c r="VH125" s="248"/>
      <c r="VI125" s="248"/>
      <c r="VJ125" s="248"/>
      <c r="VK125" s="248"/>
      <c r="VL125" s="248"/>
      <c r="VM125" s="248"/>
      <c r="VN125" s="248"/>
      <c r="VO125" s="248"/>
      <c r="VP125" s="248"/>
      <c r="VQ125" s="248"/>
      <c r="VR125" s="248"/>
      <c r="VS125" s="248"/>
      <c r="VT125" s="248"/>
      <c r="VU125" s="248"/>
      <c r="VV125" s="248"/>
      <c r="VW125" s="248"/>
      <c r="VX125" s="248"/>
      <c r="VY125" s="248"/>
      <c r="VZ125" s="248"/>
      <c r="WA125" s="248"/>
      <c r="WB125" s="248"/>
      <c r="WC125" s="248"/>
      <c r="WD125" s="248"/>
      <c r="WE125" s="248"/>
      <c r="WF125" s="248"/>
      <c r="WG125" s="248"/>
      <c r="WH125" s="248"/>
      <c r="WI125" s="248"/>
      <c r="WJ125" s="248"/>
      <c r="WK125" s="248"/>
      <c r="WL125" s="248"/>
      <c r="WM125" s="248"/>
      <c r="WN125" s="248"/>
      <c r="WO125" s="248"/>
      <c r="WP125" s="248"/>
      <c r="WQ125" s="248"/>
      <c r="WR125" s="248"/>
      <c r="WS125" s="248"/>
      <c r="WT125" s="248"/>
      <c r="WU125" s="248"/>
      <c r="WV125" s="248"/>
      <c r="WW125" s="248"/>
      <c r="WX125" s="248"/>
      <c r="WY125" s="248"/>
      <c r="WZ125" s="248"/>
      <c r="XA125" s="248"/>
      <c r="XB125" s="248"/>
      <c r="XC125" s="248"/>
      <c r="XD125" s="248"/>
      <c r="XE125" s="248"/>
      <c r="XF125" s="248"/>
      <c r="XG125" s="248"/>
      <c r="XH125" s="248"/>
      <c r="XI125" s="248"/>
      <c r="XJ125" s="248"/>
      <c r="XK125" s="248"/>
      <c r="XL125" s="248"/>
      <c r="XM125" s="248"/>
      <c r="XN125" s="248"/>
      <c r="XO125" s="248"/>
      <c r="XP125" s="248"/>
      <c r="XQ125" s="248"/>
      <c r="XR125" s="248"/>
      <c r="XS125" s="248"/>
      <c r="XT125" s="248"/>
      <c r="XU125" s="248"/>
      <c r="XV125" s="248"/>
      <c r="XW125" s="248"/>
      <c r="XX125" s="248"/>
      <c r="XY125" s="248"/>
      <c r="XZ125" s="248"/>
      <c r="YA125" s="248"/>
      <c r="YB125" s="248"/>
      <c r="YC125" s="248"/>
      <c r="YD125" s="248"/>
      <c r="YE125" s="248"/>
      <c r="YF125" s="248"/>
      <c r="YG125" s="248"/>
      <c r="YH125" s="248"/>
      <c r="YI125" s="248"/>
      <c r="YJ125" s="248"/>
      <c r="YK125" s="248"/>
      <c r="YL125" s="248"/>
      <c r="YM125" s="248"/>
      <c r="YN125" s="248"/>
      <c r="YO125" s="248"/>
      <c r="YP125" s="248"/>
      <c r="YQ125" s="248"/>
      <c r="YR125" s="248"/>
      <c r="YS125" s="248"/>
      <c r="YT125" s="248"/>
      <c r="YU125" s="248"/>
      <c r="YV125" s="248"/>
      <c r="YW125" s="248"/>
      <c r="YX125" s="248"/>
      <c r="YY125" s="248"/>
      <c r="YZ125" s="248"/>
      <c r="ZA125" s="248"/>
      <c r="ZB125" s="248"/>
      <c r="ZC125" s="248"/>
      <c r="ZD125" s="248"/>
      <c r="ZE125" s="248"/>
      <c r="ZF125" s="248"/>
      <c r="ZG125" s="248"/>
      <c r="ZH125" s="248"/>
      <c r="ZI125" s="248"/>
      <c r="ZJ125" s="248"/>
      <c r="ZK125" s="248"/>
      <c r="ZL125" s="248"/>
      <c r="ZM125" s="248"/>
      <c r="ZN125" s="248"/>
      <c r="ZO125" s="248"/>
      <c r="ZP125" s="248"/>
      <c r="ZQ125" s="248"/>
      <c r="ZR125" s="248"/>
      <c r="ZS125" s="248"/>
      <c r="ZT125" s="248"/>
      <c r="ZU125" s="248"/>
      <c r="ZV125" s="248"/>
      <c r="ZW125" s="248"/>
      <c r="ZX125" s="248"/>
      <c r="ZY125" s="248"/>
      <c r="ZZ125" s="248"/>
      <c r="AAA125" s="248"/>
      <c r="AAB125" s="248"/>
      <c r="AAC125" s="248"/>
      <c r="AAD125" s="248"/>
      <c r="AAE125" s="248"/>
      <c r="AAF125" s="248"/>
      <c r="AAG125" s="248"/>
      <c r="AAH125" s="248"/>
      <c r="AAI125" s="248"/>
      <c r="AAJ125" s="248"/>
      <c r="AAK125" s="248"/>
      <c r="AAL125" s="248"/>
      <c r="AAM125" s="248"/>
      <c r="AAN125" s="248"/>
      <c r="AAO125" s="248"/>
      <c r="AAP125" s="248"/>
      <c r="AAQ125" s="248"/>
      <c r="AAR125" s="248"/>
      <c r="AAS125" s="248"/>
      <c r="AAT125" s="248"/>
      <c r="AAU125" s="248"/>
      <c r="AAV125" s="248"/>
      <c r="AAW125" s="248"/>
      <c r="AAX125" s="248"/>
      <c r="AAY125" s="248"/>
      <c r="AAZ125" s="248"/>
      <c r="ABA125" s="248"/>
      <c r="ABB125" s="248"/>
      <c r="ABC125" s="248"/>
      <c r="ABD125" s="248"/>
      <c r="ABE125" s="248"/>
      <c r="ABF125" s="248"/>
      <c r="ABG125" s="248"/>
      <c r="ABH125" s="248"/>
      <c r="ABI125" s="248"/>
      <c r="ABJ125" s="248"/>
      <c r="ABK125" s="248"/>
      <c r="ABL125" s="248"/>
      <c r="ABM125" s="248"/>
      <c r="ABN125" s="248"/>
      <c r="ABO125" s="248"/>
      <c r="ABP125" s="248"/>
      <c r="ABQ125" s="248"/>
      <c r="ABR125" s="248"/>
      <c r="ABS125" s="248"/>
      <c r="ABT125" s="248"/>
      <c r="ABU125" s="248"/>
      <c r="ABV125" s="248"/>
      <c r="ABW125" s="248"/>
      <c r="ABX125" s="248"/>
      <c r="ABY125" s="248"/>
      <c r="ABZ125" s="248"/>
      <c r="ACA125" s="248"/>
      <c r="ACB125" s="248"/>
      <c r="ACC125" s="248"/>
      <c r="ACD125" s="248"/>
      <c r="ACE125" s="248"/>
      <c r="ACF125" s="248"/>
      <c r="ACG125" s="248"/>
      <c r="ACH125" s="248"/>
      <c r="ACI125" s="248"/>
      <c r="ACJ125" s="248"/>
      <c r="ACK125" s="248"/>
      <c r="ACL125" s="248"/>
      <c r="ACM125" s="248"/>
      <c r="ACN125" s="248"/>
      <c r="ACO125" s="248"/>
      <c r="ACP125" s="248"/>
      <c r="ACQ125" s="248"/>
      <c r="ACR125" s="248"/>
      <c r="ACS125" s="248"/>
      <c r="ACT125" s="248"/>
      <c r="ACU125" s="248"/>
      <c r="ACV125" s="248"/>
      <c r="ACW125" s="248"/>
      <c r="ACX125" s="248"/>
      <c r="ACY125" s="248"/>
      <c r="ACZ125" s="248"/>
      <c r="ADA125" s="248"/>
      <c r="ADB125" s="248"/>
      <c r="ADC125" s="248"/>
      <c r="ADD125" s="248"/>
      <c r="ADE125" s="248"/>
      <c r="ADF125" s="248"/>
      <c r="ADG125" s="248"/>
      <c r="ADH125" s="248"/>
      <c r="ADI125" s="248"/>
      <c r="ADJ125" s="248"/>
      <c r="ADK125" s="248"/>
      <c r="ADL125" s="248"/>
      <c r="ADM125" s="248"/>
      <c r="ADN125" s="248"/>
      <c r="ADO125" s="248"/>
      <c r="ADP125" s="248"/>
      <c r="ADQ125" s="248"/>
      <c r="ADR125" s="248"/>
      <c r="ADS125" s="248"/>
      <c r="ADT125" s="248"/>
      <c r="ADU125" s="248"/>
      <c r="ADV125" s="248"/>
      <c r="ADW125" s="248"/>
      <c r="ADX125" s="248"/>
      <c r="ADY125" s="248"/>
      <c r="ADZ125" s="248"/>
      <c r="AEA125" s="248"/>
      <c r="AEB125" s="248"/>
      <c r="AEC125" s="248"/>
      <c r="AED125" s="248"/>
      <c r="AEE125" s="248"/>
      <c r="AEF125" s="248"/>
      <c r="AEG125" s="248"/>
      <c r="AEH125" s="248"/>
      <c r="AEI125" s="248"/>
      <c r="AEJ125" s="248"/>
      <c r="AEK125" s="248"/>
      <c r="AEL125" s="248"/>
      <c r="AEM125" s="248"/>
      <c r="AEN125" s="248"/>
      <c r="AEO125" s="248"/>
      <c r="AEP125" s="248"/>
      <c r="AEQ125" s="248"/>
      <c r="AER125" s="248"/>
      <c r="AES125" s="248"/>
      <c r="AET125" s="248"/>
      <c r="AEU125" s="248"/>
      <c r="AEV125" s="248"/>
      <c r="AEW125" s="248"/>
      <c r="AEX125" s="248"/>
      <c r="AEY125" s="248"/>
      <c r="AEZ125" s="248"/>
      <c r="AFA125" s="248"/>
      <c r="AFB125" s="248"/>
      <c r="AFC125" s="248"/>
      <c r="AFD125" s="248"/>
      <c r="AFE125" s="248"/>
      <c r="AFF125" s="248"/>
      <c r="AFG125" s="248"/>
      <c r="AFH125" s="248"/>
      <c r="AFI125" s="248"/>
      <c r="AFJ125" s="248"/>
      <c r="AFK125" s="248"/>
      <c r="AFL125" s="248"/>
      <c r="AFM125" s="248"/>
      <c r="AFN125" s="248"/>
      <c r="AFO125" s="248"/>
      <c r="AFP125" s="248"/>
      <c r="AFQ125" s="248"/>
      <c r="AFR125" s="248"/>
      <c r="AFS125" s="248"/>
      <c r="AFT125" s="248"/>
      <c r="AFU125" s="248"/>
      <c r="AFV125" s="248"/>
      <c r="AFW125" s="248"/>
      <c r="AFX125" s="248"/>
      <c r="AFY125" s="248"/>
      <c r="AFZ125" s="248"/>
      <c r="AGA125" s="248"/>
      <c r="AGB125" s="248"/>
      <c r="AGC125" s="248"/>
      <c r="AGD125" s="248"/>
      <c r="AGE125" s="248"/>
      <c r="AGF125" s="248"/>
      <c r="AGG125" s="248"/>
      <c r="AGH125" s="248"/>
      <c r="AGI125" s="248"/>
      <c r="AGJ125" s="248"/>
      <c r="AGK125" s="248"/>
      <c r="AGL125" s="248"/>
      <c r="AGM125" s="248"/>
      <c r="AGN125" s="248"/>
      <c r="AGO125" s="248"/>
      <c r="AGP125" s="248"/>
      <c r="AGQ125" s="248"/>
      <c r="AGR125" s="248"/>
      <c r="AGS125" s="248"/>
      <c r="AGT125" s="248"/>
      <c r="AGU125" s="248"/>
      <c r="AGV125" s="248"/>
      <c r="AGW125" s="248"/>
      <c r="AGX125" s="248"/>
      <c r="AGY125" s="248"/>
      <c r="AGZ125" s="248"/>
      <c r="AHA125" s="248"/>
      <c r="AHB125" s="248"/>
      <c r="AHC125" s="248"/>
      <c r="AHD125" s="248"/>
      <c r="AHE125" s="248"/>
      <c r="AHF125" s="248"/>
      <c r="AHG125" s="248"/>
      <c r="AHH125" s="248"/>
      <c r="AHI125" s="248"/>
      <c r="AHJ125" s="248"/>
      <c r="AHK125" s="248"/>
      <c r="AHL125" s="248"/>
      <c r="AHM125" s="248"/>
      <c r="AHN125" s="248"/>
      <c r="AHO125" s="248"/>
      <c r="AHP125" s="248"/>
      <c r="AHQ125" s="248"/>
      <c r="AHR125" s="248"/>
      <c r="AHS125" s="248"/>
      <c r="AHT125" s="248"/>
      <c r="AHU125" s="248"/>
      <c r="AHV125" s="248"/>
      <c r="AHW125" s="248"/>
      <c r="AHX125" s="248"/>
      <c r="AHY125" s="248"/>
      <c r="AHZ125" s="248"/>
      <c r="AIA125" s="248"/>
      <c r="AIB125" s="248"/>
      <c r="AIC125" s="248"/>
      <c r="AID125" s="248"/>
      <c r="AIE125" s="248"/>
      <c r="AIF125" s="248"/>
      <c r="AIG125" s="248"/>
      <c r="AIH125" s="248"/>
      <c r="AII125" s="248"/>
      <c r="AIJ125" s="248"/>
      <c r="AIK125" s="248"/>
      <c r="AIL125" s="248"/>
      <c r="AIM125" s="248"/>
      <c r="AIN125" s="248"/>
      <c r="AIO125" s="248"/>
      <c r="AIP125" s="248"/>
      <c r="AIQ125" s="248"/>
      <c r="AIR125" s="248"/>
      <c r="AIS125" s="248"/>
      <c r="AIT125" s="248"/>
      <c r="AIU125" s="248"/>
      <c r="AIV125" s="248"/>
      <c r="AIW125" s="248"/>
      <c r="AIX125" s="248"/>
      <c r="AIY125" s="248"/>
      <c r="AIZ125" s="248"/>
      <c r="AJA125" s="248"/>
      <c r="AJB125" s="248"/>
      <c r="AJC125" s="248"/>
      <c r="AJD125" s="248"/>
      <c r="AJE125" s="248"/>
      <c r="AJF125" s="248"/>
      <c r="AJG125" s="248"/>
      <c r="AJH125" s="248"/>
      <c r="AJI125" s="248"/>
      <c r="AJJ125" s="248"/>
      <c r="AJK125" s="248"/>
      <c r="AJL125" s="248"/>
      <c r="AJM125" s="248"/>
      <c r="AJN125" s="248"/>
      <c r="AJO125" s="248"/>
      <c r="AJP125" s="248"/>
      <c r="AJQ125" s="248"/>
      <c r="AJR125" s="248"/>
      <c r="AJS125" s="248"/>
      <c r="AJT125" s="248"/>
      <c r="AJU125" s="248"/>
      <c r="AJV125" s="248"/>
      <c r="AJW125" s="248"/>
      <c r="AJX125" s="248"/>
      <c r="AJY125" s="248"/>
      <c r="AJZ125" s="248"/>
      <c r="AKA125" s="248"/>
      <c r="AKB125" s="248"/>
      <c r="AKC125" s="248"/>
      <c r="AKD125" s="248"/>
      <c r="AKE125" s="248"/>
      <c r="AKF125" s="248"/>
      <c r="AKG125" s="248"/>
      <c r="AKH125" s="248"/>
      <c r="AKI125" s="248"/>
      <c r="AKJ125" s="248"/>
      <c r="AKK125" s="248"/>
      <c r="AKL125" s="248"/>
      <c r="AKM125" s="248"/>
      <c r="AKN125" s="248"/>
      <c r="AKO125" s="248"/>
      <c r="AKP125" s="248"/>
      <c r="AKQ125" s="248"/>
      <c r="AKR125" s="248"/>
      <c r="AKS125" s="248"/>
      <c r="AKT125" s="248"/>
      <c r="AKU125" s="248"/>
      <c r="AKV125" s="248"/>
      <c r="AKW125" s="248"/>
      <c r="AKX125" s="248"/>
      <c r="AKY125" s="248"/>
      <c r="AKZ125" s="248"/>
      <c r="ALA125" s="248"/>
      <c r="ALB125" s="248"/>
      <c r="ALC125" s="248"/>
      <c r="ALD125" s="248"/>
      <c r="ALE125" s="248"/>
      <c r="ALF125" s="248"/>
      <c r="ALG125" s="248"/>
      <c r="ALH125" s="248"/>
      <c r="ALI125" s="248"/>
      <c r="ALJ125" s="248"/>
      <c r="ALK125" s="248"/>
      <c r="ALL125" s="248"/>
      <c r="ALM125" s="248"/>
      <c r="ALN125" s="248"/>
      <c r="ALO125" s="248"/>
      <c r="ALP125" s="248"/>
      <c r="ALQ125" s="248"/>
      <c r="ALR125" s="248"/>
      <c r="ALS125" s="248"/>
      <c r="ALT125" s="248"/>
      <c r="ALU125" s="248"/>
      <c r="ALV125" s="248"/>
      <c r="ALW125" s="248"/>
      <c r="ALX125" s="248"/>
      <c r="ALY125" s="248"/>
      <c r="ALZ125" s="248"/>
      <c r="AMA125" s="248"/>
      <c r="AMB125" s="248"/>
      <c r="AMC125" s="248"/>
      <c r="AMD125" s="248"/>
      <c r="AME125" s="248"/>
      <c r="AMF125" s="248"/>
      <c r="AMG125" s="248"/>
      <c r="AMH125" s="248"/>
      <c r="AMI125" s="248"/>
      <c r="AMJ125" s="248"/>
      <c r="AMK125" s="248"/>
      <c r="AML125" s="248"/>
      <c r="AMM125" s="248"/>
      <c r="AMN125" s="248"/>
      <c r="AMO125" s="248"/>
      <c r="AMP125" s="248"/>
      <c r="AMQ125" s="248"/>
      <c r="AMR125" s="248"/>
      <c r="AMS125" s="248"/>
      <c r="AMT125" s="248"/>
      <c r="AMU125" s="248"/>
      <c r="AMV125" s="248"/>
      <c r="AMW125" s="248"/>
      <c r="AMX125" s="248"/>
      <c r="AMY125" s="248"/>
      <c r="AMZ125" s="248"/>
      <c r="ANA125" s="248"/>
      <c r="ANB125" s="248"/>
      <c r="ANC125" s="248"/>
      <c r="AND125" s="248"/>
      <c r="ANE125" s="248"/>
      <c r="ANF125" s="248"/>
      <c r="ANG125" s="248"/>
      <c r="ANH125" s="248"/>
      <c r="ANI125" s="248"/>
      <c r="ANJ125" s="248"/>
      <c r="ANK125" s="248"/>
      <c r="ANL125" s="248"/>
      <c r="ANM125" s="248"/>
      <c r="ANN125" s="248"/>
      <c r="ANO125" s="248"/>
      <c r="ANP125" s="248"/>
      <c r="ANQ125" s="248"/>
      <c r="ANR125" s="248"/>
      <c r="ANS125" s="248"/>
      <c r="ANT125" s="248"/>
      <c r="ANU125" s="248"/>
      <c r="ANV125" s="248"/>
      <c r="ANW125" s="248"/>
      <c r="ANX125" s="248"/>
      <c r="ANY125" s="248"/>
      <c r="ANZ125" s="248"/>
      <c r="AOA125" s="248"/>
      <c r="AOB125" s="248"/>
      <c r="AOC125" s="248"/>
      <c r="AOD125" s="248"/>
      <c r="AOE125" s="248"/>
      <c r="AOF125" s="248"/>
      <c r="AOG125" s="248"/>
      <c r="AOH125" s="248"/>
      <c r="AOI125" s="248"/>
      <c r="AOJ125" s="248"/>
      <c r="AOK125" s="248"/>
      <c r="AOL125" s="248"/>
      <c r="AOM125" s="248"/>
      <c r="AON125" s="248"/>
      <c r="AOO125" s="248"/>
      <c r="AOP125" s="248"/>
      <c r="AOQ125" s="248"/>
      <c r="AOR125" s="248"/>
      <c r="AOS125" s="248"/>
      <c r="AOT125" s="248"/>
      <c r="AOU125" s="248"/>
      <c r="AOV125" s="248"/>
      <c r="AOW125" s="248"/>
      <c r="AOX125" s="248"/>
      <c r="AOY125" s="248"/>
      <c r="AOZ125" s="248"/>
      <c r="APA125" s="248"/>
      <c r="APB125" s="248"/>
      <c r="APC125" s="248"/>
      <c r="APD125" s="248"/>
      <c r="APE125" s="248"/>
      <c r="APF125" s="248"/>
      <c r="APG125" s="248"/>
      <c r="APH125" s="248"/>
      <c r="API125" s="248"/>
      <c r="APJ125" s="248"/>
      <c r="APK125" s="248"/>
      <c r="APL125" s="248"/>
      <c r="APM125" s="248"/>
      <c r="APN125" s="248"/>
      <c r="APO125" s="248"/>
      <c r="APP125" s="248"/>
      <c r="APQ125" s="248"/>
      <c r="APR125" s="248"/>
      <c r="APS125" s="248"/>
      <c r="APT125" s="248"/>
      <c r="APU125" s="248"/>
      <c r="APV125" s="248"/>
      <c r="APW125" s="248"/>
      <c r="APX125" s="248"/>
      <c r="APY125" s="248"/>
      <c r="APZ125" s="248"/>
      <c r="AQA125" s="248"/>
      <c r="AQB125" s="248"/>
      <c r="AQC125" s="248"/>
      <c r="AQD125" s="248"/>
      <c r="AQE125" s="248"/>
      <c r="AQF125" s="248"/>
      <c r="AQG125" s="248"/>
      <c r="AQH125" s="248"/>
      <c r="AQI125" s="248"/>
      <c r="AQJ125" s="248"/>
      <c r="AQK125" s="248"/>
      <c r="AQL125" s="248"/>
      <c r="AQM125" s="248"/>
      <c r="AQN125" s="248"/>
      <c r="AQO125" s="248"/>
      <c r="AQP125" s="248"/>
      <c r="AQQ125" s="248"/>
      <c r="AQR125" s="248"/>
      <c r="AQS125" s="248"/>
      <c r="AQT125" s="248"/>
    </row>
    <row r="126" spans="1:1138" s="50" customFormat="1" ht="15" customHeight="1" thickBot="1">
      <c r="A126" s="82" t="s">
        <v>213</v>
      </c>
      <c r="B126" s="13" t="s">
        <v>214</v>
      </c>
      <c r="C126" s="80"/>
      <c r="D126" s="70"/>
      <c r="E126" s="81"/>
      <c r="F126" s="71"/>
      <c r="G126" s="262"/>
      <c r="H126" s="263"/>
      <c r="I126" s="264"/>
      <c r="J126" s="262"/>
      <c r="K126" s="263"/>
      <c r="L126" s="264"/>
      <c r="M126" s="262"/>
      <c r="N126" s="263"/>
      <c r="O126" s="264"/>
      <c r="P126" s="262"/>
      <c r="Q126" s="263"/>
      <c r="R126" s="264"/>
      <c r="S126" s="262"/>
      <c r="T126" s="244"/>
      <c r="U126" s="244"/>
      <c r="V126" s="244"/>
      <c r="W126" s="244"/>
      <c r="X126" s="244"/>
      <c r="Y126" s="244"/>
      <c r="Z126" s="244"/>
      <c r="AA126" s="244"/>
      <c r="AB126" s="244"/>
      <c r="AC126" s="244"/>
      <c r="AD126" s="244"/>
      <c r="AE126" s="244"/>
      <c r="AF126" s="244"/>
      <c r="AG126" s="244"/>
      <c r="AH126" s="244"/>
      <c r="AI126" s="244"/>
      <c r="AJ126" s="244"/>
      <c r="AK126" s="244"/>
      <c r="AL126" s="244"/>
      <c r="AM126" s="244"/>
      <c r="AN126" s="244"/>
      <c r="AO126" s="244"/>
      <c r="AP126" s="244"/>
      <c r="AQ126" s="244"/>
      <c r="AR126" s="244"/>
      <c r="AS126" s="244"/>
      <c r="AT126" s="244"/>
      <c r="AU126" s="244"/>
      <c r="AV126" s="244"/>
      <c r="AW126" s="244"/>
      <c r="AX126" s="244"/>
      <c r="AY126" s="244"/>
      <c r="AZ126" s="244"/>
      <c r="BA126" s="244"/>
      <c r="BB126" s="244"/>
      <c r="BC126" s="244"/>
      <c r="BD126" s="244"/>
      <c r="BE126" s="244"/>
      <c r="BF126" s="244"/>
      <c r="BG126" s="244"/>
      <c r="BH126" s="244"/>
      <c r="BI126" s="244"/>
      <c r="BJ126" s="244"/>
      <c r="BK126" s="244"/>
      <c r="BL126" s="244"/>
      <c r="BM126" s="244"/>
      <c r="BN126" s="244"/>
      <c r="BO126" s="244"/>
      <c r="BP126" s="244"/>
      <c r="BQ126" s="244"/>
      <c r="BR126" s="244"/>
      <c r="BS126" s="244"/>
      <c r="BT126" s="244"/>
      <c r="BU126" s="244"/>
      <c r="BV126" s="244"/>
      <c r="BW126" s="244"/>
      <c r="BX126" s="244"/>
      <c r="BY126" s="244"/>
      <c r="BZ126" s="244"/>
      <c r="CA126" s="244"/>
      <c r="CB126" s="244"/>
      <c r="CC126" s="244"/>
      <c r="CD126" s="244"/>
      <c r="CE126" s="244"/>
      <c r="CF126" s="244"/>
      <c r="CG126" s="244"/>
      <c r="CH126" s="244"/>
      <c r="CI126" s="244"/>
      <c r="CJ126" s="244"/>
      <c r="CK126" s="244"/>
      <c r="CL126" s="244"/>
      <c r="CM126" s="244"/>
      <c r="CN126" s="244"/>
      <c r="CO126" s="244"/>
      <c r="CP126" s="244"/>
      <c r="CQ126" s="244"/>
      <c r="CR126" s="244"/>
      <c r="CS126" s="244"/>
      <c r="CT126" s="244"/>
      <c r="CU126" s="244"/>
      <c r="CV126" s="244"/>
      <c r="CW126" s="244"/>
      <c r="CX126" s="244"/>
      <c r="CY126" s="244"/>
      <c r="CZ126" s="244"/>
      <c r="DA126" s="244"/>
      <c r="DB126" s="244"/>
      <c r="DC126" s="244"/>
      <c r="DD126" s="244"/>
      <c r="DE126" s="244"/>
      <c r="DF126" s="244"/>
      <c r="DG126" s="244"/>
      <c r="DH126" s="244"/>
      <c r="DI126" s="244"/>
      <c r="DJ126" s="244"/>
      <c r="DK126" s="244"/>
      <c r="DL126" s="244"/>
      <c r="DM126" s="244"/>
      <c r="DN126" s="244"/>
      <c r="DO126" s="244"/>
      <c r="DP126" s="244"/>
      <c r="DQ126" s="244"/>
      <c r="DR126" s="244"/>
      <c r="DS126" s="244"/>
      <c r="DT126" s="244"/>
      <c r="DU126" s="244"/>
      <c r="DV126" s="244"/>
      <c r="DW126" s="244"/>
      <c r="DX126" s="244"/>
      <c r="DY126" s="244"/>
      <c r="DZ126" s="244"/>
      <c r="EA126" s="244"/>
      <c r="EB126" s="244"/>
      <c r="EC126" s="244"/>
      <c r="ED126" s="244"/>
      <c r="EE126" s="244"/>
      <c r="EF126" s="244"/>
      <c r="EG126" s="244"/>
      <c r="EH126" s="244"/>
      <c r="EI126" s="244"/>
      <c r="EJ126" s="244"/>
      <c r="EK126" s="244"/>
      <c r="EL126" s="244"/>
      <c r="EM126" s="244"/>
      <c r="EN126" s="244"/>
      <c r="EO126" s="244"/>
      <c r="EP126" s="244"/>
      <c r="EQ126" s="244"/>
      <c r="ER126" s="244"/>
      <c r="ES126" s="244"/>
      <c r="ET126" s="244"/>
      <c r="EU126" s="244"/>
      <c r="EV126" s="244"/>
      <c r="EW126" s="244"/>
      <c r="EX126" s="244"/>
      <c r="EY126" s="244"/>
      <c r="EZ126" s="244"/>
      <c r="FA126" s="244"/>
      <c r="FB126" s="244"/>
      <c r="FC126" s="244"/>
      <c r="FD126" s="244"/>
      <c r="FE126" s="244"/>
      <c r="FF126" s="244"/>
      <c r="FG126" s="244"/>
      <c r="FH126" s="244"/>
      <c r="FI126" s="244"/>
      <c r="FJ126" s="244"/>
      <c r="FK126" s="244"/>
      <c r="FL126" s="244"/>
      <c r="FM126" s="244"/>
      <c r="FN126" s="244"/>
      <c r="FO126" s="244"/>
      <c r="FP126" s="244"/>
      <c r="FQ126" s="244"/>
      <c r="FR126" s="244"/>
      <c r="FS126" s="244"/>
      <c r="FT126" s="244"/>
      <c r="FU126" s="244"/>
      <c r="FV126" s="244"/>
      <c r="FW126" s="244"/>
      <c r="FX126" s="244"/>
      <c r="FY126" s="244"/>
      <c r="FZ126" s="244"/>
      <c r="GA126" s="244"/>
      <c r="GB126" s="244"/>
      <c r="GC126" s="244"/>
      <c r="GD126" s="244"/>
      <c r="GE126" s="244"/>
      <c r="GF126" s="244"/>
      <c r="GG126" s="244"/>
      <c r="GH126" s="244"/>
      <c r="GI126" s="244"/>
      <c r="GJ126" s="244"/>
      <c r="GK126" s="244"/>
      <c r="GL126" s="244"/>
      <c r="GM126" s="244"/>
      <c r="GN126" s="244"/>
      <c r="GO126" s="244"/>
      <c r="GP126" s="244"/>
      <c r="GQ126" s="244"/>
      <c r="GR126" s="244"/>
      <c r="GS126" s="244"/>
      <c r="GT126" s="244"/>
      <c r="GU126" s="244"/>
      <c r="GV126" s="244"/>
      <c r="GW126" s="244"/>
      <c r="GX126" s="244"/>
      <c r="GY126" s="244"/>
      <c r="GZ126" s="244"/>
      <c r="HA126" s="244"/>
      <c r="HB126" s="244"/>
      <c r="HC126" s="244"/>
      <c r="HD126" s="244"/>
      <c r="HE126" s="244"/>
      <c r="HF126" s="244"/>
      <c r="HG126" s="244"/>
      <c r="HH126" s="244"/>
      <c r="HI126" s="244"/>
      <c r="HJ126" s="244"/>
      <c r="HK126" s="244"/>
      <c r="HL126" s="244"/>
      <c r="HM126" s="244"/>
      <c r="HN126" s="244"/>
      <c r="HO126" s="244"/>
      <c r="HP126" s="244"/>
      <c r="HQ126" s="244"/>
      <c r="HR126" s="244"/>
      <c r="HS126" s="244"/>
      <c r="HT126" s="244"/>
      <c r="HU126" s="244"/>
      <c r="HV126" s="244"/>
      <c r="HW126" s="244"/>
      <c r="HX126" s="244"/>
      <c r="HY126" s="244"/>
      <c r="HZ126" s="244"/>
      <c r="IA126" s="244"/>
      <c r="IB126" s="244"/>
      <c r="IC126" s="244"/>
      <c r="ID126" s="244"/>
      <c r="IE126" s="244"/>
      <c r="IF126" s="244"/>
      <c r="IG126" s="244"/>
      <c r="IH126" s="244"/>
      <c r="II126" s="244"/>
      <c r="IJ126" s="244"/>
      <c r="IK126" s="244"/>
      <c r="IL126" s="244"/>
      <c r="IM126" s="244"/>
      <c r="IN126" s="244"/>
      <c r="IO126" s="244"/>
      <c r="IP126" s="244"/>
      <c r="IQ126" s="244"/>
      <c r="IR126" s="244"/>
      <c r="IS126" s="244"/>
      <c r="IT126" s="244"/>
      <c r="IU126" s="244"/>
      <c r="IV126" s="244"/>
      <c r="IW126" s="244"/>
      <c r="IX126" s="244"/>
      <c r="IY126" s="244"/>
      <c r="IZ126" s="244"/>
      <c r="JA126" s="244"/>
      <c r="JB126" s="244"/>
      <c r="JC126" s="244"/>
      <c r="JD126" s="244"/>
      <c r="JE126" s="244"/>
      <c r="JF126" s="244"/>
      <c r="JG126" s="244"/>
      <c r="JH126" s="244"/>
      <c r="JI126" s="244"/>
      <c r="JJ126" s="244"/>
      <c r="JK126" s="244"/>
      <c r="JL126" s="244"/>
      <c r="JM126" s="244"/>
      <c r="JN126" s="244"/>
      <c r="JO126" s="244"/>
      <c r="JP126" s="244"/>
      <c r="JQ126" s="244"/>
      <c r="JR126" s="244"/>
      <c r="JS126" s="244"/>
      <c r="JT126" s="244"/>
      <c r="JU126" s="244"/>
      <c r="JV126" s="244"/>
      <c r="JW126" s="244"/>
      <c r="JX126" s="244"/>
      <c r="JY126" s="244"/>
      <c r="JZ126" s="244"/>
      <c r="KA126" s="244"/>
      <c r="KB126" s="244"/>
      <c r="KC126" s="244"/>
      <c r="KD126" s="244"/>
      <c r="KE126" s="244"/>
      <c r="KF126" s="244"/>
      <c r="KG126" s="244"/>
      <c r="KH126" s="244"/>
      <c r="KI126" s="244"/>
      <c r="KJ126" s="244"/>
      <c r="KK126" s="244"/>
      <c r="KL126" s="244"/>
      <c r="KM126" s="244"/>
      <c r="KN126" s="244"/>
      <c r="KO126" s="244"/>
      <c r="KP126" s="244"/>
      <c r="KQ126" s="244"/>
      <c r="KR126" s="244"/>
      <c r="KS126" s="244"/>
      <c r="KT126" s="244"/>
      <c r="KU126" s="244"/>
      <c r="KV126" s="244"/>
      <c r="KW126" s="244"/>
      <c r="KX126" s="244"/>
      <c r="KY126" s="244"/>
      <c r="KZ126" s="244"/>
      <c r="LA126" s="244"/>
      <c r="LB126" s="244"/>
      <c r="LC126" s="244"/>
      <c r="LD126" s="244"/>
      <c r="LE126" s="244"/>
      <c r="LF126" s="244"/>
      <c r="LG126" s="244"/>
      <c r="LH126" s="244"/>
      <c r="LI126" s="244"/>
      <c r="LJ126" s="244"/>
      <c r="LK126" s="244"/>
      <c r="LL126" s="244"/>
      <c r="LM126" s="244"/>
      <c r="LN126" s="244"/>
      <c r="LO126" s="244"/>
      <c r="LP126" s="244"/>
      <c r="LQ126" s="244"/>
      <c r="LR126" s="244"/>
      <c r="LS126" s="244"/>
      <c r="LT126" s="244"/>
      <c r="LU126" s="244"/>
      <c r="LV126" s="244"/>
      <c r="LW126" s="244"/>
      <c r="LX126" s="244"/>
      <c r="LY126" s="244"/>
      <c r="LZ126" s="244"/>
      <c r="MA126" s="244"/>
      <c r="MB126" s="244"/>
      <c r="MC126" s="244"/>
      <c r="MD126" s="244"/>
      <c r="ME126" s="244"/>
      <c r="MF126" s="244"/>
      <c r="MG126" s="244"/>
      <c r="MH126" s="244"/>
      <c r="MI126" s="244"/>
      <c r="MJ126" s="244"/>
      <c r="MK126" s="244"/>
      <c r="ML126" s="244"/>
      <c r="MM126" s="244"/>
      <c r="MN126" s="244"/>
      <c r="MO126" s="244"/>
      <c r="MP126" s="244"/>
      <c r="MQ126" s="244"/>
      <c r="MR126" s="244"/>
      <c r="MS126" s="244"/>
      <c r="MT126" s="244"/>
      <c r="MU126" s="244"/>
      <c r="MV126" s="244"/>
      <c r="MW126" s="244"/>
      <c r="MX126" s="244"/>
      <c r="MY126" s="244"/>
      <c r="MZ126" s="244"/>
      <c r="NA126" s="244"/>
      <c r="NB126" s="244"/>
      <c r="NC126" s="244"/>
      <c r="ND126" s="244"/>
      <c r="NE126" s="244"/>
      <c r="NF126" s="244"/>
      <c r="NG126" s="244"/>
      <c r="NH126" s="244"/>
      <c r="NI126" s="244"/>
      <c r="NJ126" s="244"/>
      <c r="NK126" s="244"/>
      <c r="NL126" s="244"/>
      <c r="NM126" s="244"/>
      <c r="NN126" s="244"/>
      <c r="NO126" s="244"/>
      <c r="NP126" s="244"/>
      <c r="NQ126" s="244"/>
      <c r="NR126" s="244"/>
      <c r="NS126" s="244"/>
      <c r="NT126" s="244"/>
      <c r="NU126" s="244"/>
      <c r="NV126" s="244"/>
      <c r="NW126" s="244"/>
      <c r="NX126" s="244"/>
      <c r="NY126" s="244"/>
      <c r="NZ126" s="244"/>
      <c r="OA126" s="244"/>
      <c r="OB126" s="244"/>
      <c r="OC126" s="244"/>
      <c r="OD126" s="244"/>
      <c r="OE126" s="244"/>
      <c r="OF126" s="244"/>
      <c r="OG126" s="244"/>
      <c r="OH126" s="244"/>
      <c r="OI126" s="244"/>
      <c r="OJ126" s="244"/>
      <c r="OK126" s="244"/>
      <c r="OL126" s="244"/>
      <c r="OM126" s="244"/>
      <c r="ON126" s="244"/>
      <c r="OO126" s="244"/>
      <c r="OP126" s="244"/>
      <c r="OQ126" s="244"/>
      <c r="OR126" s="244"/>
      <c r="OS126" s="244"/>
      <c r="OT126" s="244"/>
      <c r="OU126" s="244"/>
      <c r="OV126" s="244"/>
      <c r="OW126" s="244"/>
      <c r="OX126" s="244"/>
      <c r="OY126" s="244"/>
      <c r="OZ126" s="244"/>
      <c r="PA126" s="244"/>
      <c r="PB126" s="244"/>
      <c r="PC126" s="244"/>
      <c r="PD126" s="244"/>
      <c r="PE126" s="244"/>
      <c r="PF126" s="244"/>
      <c r="PG126" s="244"/>
      <c r="PH126" s="244"/>
      <c r="PI126" s="244"/>
      <c r="PJ126" s="244"/>
      <c r="PK126" s="244"/>
      <c r="PL126" s="244"/>
      <c r="PM126" s="244"/>
      <c r="PN126" s="244"/>
      <c r="PO126" s="244"/>
      <c r="PP126" s="244"/>
      <c r="PQ126" s="244"/>
      <c r="PR126" s="244"/>
      <c r="PS126" s="244"/>
      <c r="PT126" s="244"/>
      <c r="PU126" s="244"/>
      <c r="PV126" s="244"/>
      <c r="PW126" s="244"/>
      <c r="PX126" s="244"/>
      <c r="PY126" s="244"/>
      <c r="PZ126" s="244"/>
      <c r="QA126" s="244"/>
      <c r="QB126" s="244"/>
      <c r="QC126" s="244"/>
      <c r="QD126" s="244"/>
      <c r="QE126" s="244"/>
      <c r="QF126" s="244"/>
      <c r="QG126" s="244"/>
      <c r="QH126" s="244"/>
      <c r="QI126" s="244"/>
      <c r="QJ126" s="244"/>
      <c r="QK126" s="244"/>
      <c r="QL126" s="244"/>
      <c r="QM126" s="244"/>
      <c r="QN126" s="244"/>
      <c r="QO126" s="244"/>
      <c r="QP126" s="244"/>
      <c r="QQ126" s="244"/>
      <c r="QR126" s="244"/>
      <c r="QS126" s="244"/>
      <c r="QT126" s="244"/>
      <c r="QU126" s="244"/>
      <c r="QV126" s="244"/>
      <c r="QW126" s="244"/>
      <c r="QX126" s="244"/>
      <c r="QY126" s="244"/>
      <c r="QZ126" s="244"/>
      <c r="RA126" s="244"/>
      <c r="RB126" s="244"/>
      <c r="RC126" s="244"/>
      <c r="RD126" s="244"/>
      <c r="RE126" s="244"/>
      <c r="RF126" s="244"/>
      <c r="RG126" s="244"/>
      <c r="RH126" s="244"/>
      <c r="RI126" s="244"/>
      <c r="RJ126" s="244"/>
      <c r="RK126" s="244"/>
      <c r="RL126" s="244"/>
      <c r="RM126" s="244"/>
      <c r="RN126" s="244"/>
      <c r="RO126" s="244"/>
      <c r="RP126" s="244"/>
      <c r="RQ126" s="244"/>
      <c r="RR126" s="244"/>
      <c r="RS126" s="244"/>
      <c r="RT126" s="244"/>
      <c r="RU126" s="244"/>
      <c r="RV126" s="244"/>
      <c r="RW126" s="244"/>
      <c r="RX126" s="244"/>
      <c r="RY126" s="244"/>
      <c r="RZ126" s="244"/>
      <c r="SA126" s="244"/>
      <c r="SB126" s="244"/>
      <c r="SC126" s="244"/>
      <c r="SD126" s="244"/>
      <c r="SE126" s="244"/>
      <c r="SF126" s="244"/>
      <c r="SG126" s="244"/>
      <c r="SH126" s="244"/>
      <c r="SI126" s="244"/>
      <c r="SJ126" s="244"/>
      <c r="SK126" s="244"/>
      <c r="SL126" s="244"/>
      <c r="SM126" s="244"/>
      <c r="SN126" s="244"/>
      <c r="SO126" s="244"/>
      <c r="SP126" s="244"/>
      <c r="SQ126" s="244"/>
      <c r="SR126" s="244"/>
      <c r="SS126" s="244"/>
      <c r="ST126" s="244"/>
      <c r="SU126" s="244"/>
      <c r="SV126" s="244"/>
      <c r="SW126" s="244"/>
      <c r="SX126" s="244"/>
      <c r="SY126" s="244"/>
      <c r="SZ126" s="244"/>
      <c r="TA126" s="244"/>
      <c r="TB126" s="244"/>
      <c r="TC126" s="244"/>
      <c r="TD126" s="244"/>
      <c r="TE126" s="244"/>
      <c r="TF126" s="244"/>
      <c r="TG126" s="244"/>
      <c r="TH126" s="244"/>
      <c r="TI126" s="244"/>
      <c r="TJ126" s="244"/>
      <c r="TK126" s="244"/>
      <c r="TL126" s="244"/>
      <c r="TM126" s="244"/>
      <c r="TN126" s="244"/>
      <c r="TO126" s="244"/>
      <c r="TP126" s="244"/>
      <c r="TQ126" s="244"/>
      <c r="TR126" s="244"/>
      <c r="TS126" s="244"/>
      <c r="TT126" s="244"/>
      <c r="TU126" s="244"/>
      <c r="TV126" s="244"/>
      <c r="TW126" s="244"/>
      <c r="TX126" s="244"/>
      <c r="TY126" s="244"/>
      <c r="TZ126" s="244"/>
      <c r="UA126" s="244"/>
      <c r="UB126" s="244"/>
      <c r="UC126" s="244"/>
      <c r="UD126" s="244"/>
      <c r="UE126" s="244"/>
      <c r="UF126" s="244"/>
      <c r="UG126" s="244"/>
      <c r="UH126" s="244"/>
      <c r="UI126" s="244"/>
      <c r="UJ126" s="244"/>
      <c r="UK126" s="244"/>
      <c r="UL126" s="244"/>
      <c r="UM126" s="244"/>
      <c r="UN126" s="244"/>
      <c r="UO126" s="244"/>
      <c r="UP126" s="244"/>
      <c r="UQ126" s="244"/>
      <c r="UR126" s="244"/>
      <c r="US126" s="244"/>
      <c r="UT126" s="244"/>
      <c r="UU126" s="244"/>
      <c r="UV126" s="244"/>
      <c r="UW126" s="244"/>
      <c r="UX126" s="244"/>
      <c r="UY126" s="244"/>
      <c r="UZ126" s="244"/>
      <c r="VA126" s="244"/>
      <c r="VB126" s="244"/>
      <c r="VC126" s="244"/>
      <c r="VD126" s="244"/>
      <c r="VE126" s="244"/>
      <c r="VF126" s="244"/>
      <c r="VG126" s="244"/>
      <c r="VH126" s="244"/>
      <c r="VI126" s="244"/>
      <c r="VJ126" s="244"/>
      <c r="VK126" s="244"/>
      <c r="VL126" s="244"/>
      <c r="VM126" s="244"/>
      <c r="VN126" s="244"/>
      <c r="VO126" s="244"/>
      <c r="VP126" s="244"/>
      <c r="VQ126" s="244"/>
      <c r="VR126" s="244"/>
      <c r="VS126" s="244"/>
      <c r="VT126" s="244"/>
      <c r="VU126" s="244"/>
      <c r="VV126" s="244"/>
      <c r="VW126" s="244"/>
      <c r="VX126" s="244"/>
      <c r="VY126" s="244"/>
      <c r="VZ126" s="244"/>
      <c r="WA126" s="244"/>
      <c r="WB126" s="244"/>
      <c r="WC126" s="244"/>
      <c r="WD126" s="244"/>
      <c r="WE126" s="244"/>
      <c r="WF126" s="244"/>
      <c r="WG126" s="244"/>
      <c r="WH126" s="244"/>
      <c r="WI126" s="244"/>
      <c r="WJ126" s="244"/>
      <c r="WK126" s="244"/>
      <c r="WL126" s="244"/>
      <c r="WM126" s="244"/>
      <c r="WN126" s="244"/>
      <c r="WO126" s="244"/>
      <c r="WP126" s="244"/>
      <c r="WQ126" s="244"/>
      <c r="WR126" s="244"/>
      <c r="WS126" s="244"/>
      <c r="WT126" s="244"/>
      <c r="WU126" s="244"/>
      <c r="WV126" s="244"/>
      <c r="WW126" s="244"/>
      <c r="WX126" s="244"/>
      <c r="WY126" s="244"/>
      <c r="WZ126" s="244"/>
      <c r="XA126" s="244"/>
      <c r="XB126" s="244"/>
      <c r="XC126" s="244"/>
      <c r="XD126" s="244"/>
      <c r="XE126" s="244"/>
      <c r="XF126" s="244"/>
      <c r="XG126" s="244"/>
      <c r="XH126" s="244"/>
      <c r="XI126" s="244"/>
      <c r="XJ126" s="244"/>
      <c r="XK126" s="244"/>
      <c r="XL126" s="244"/>
      <c r="XM126" s="244"/>
      <c r="XN126" s="244"/>
      <c r="XO126" s="244"/>
      <c r="XP126" s="244"/>
      <c r="XQ126" s="244"/>
      <c r="XR126" s="244"/>
      <c r="XS126" s="244"/>
      <c r="XT126" s="244"/>
      <c r="XU126" s="244"/>
      <c r="XV126" s="244"/>
      <c r="XW126" s="244"/>
      <c r="XX126" s="244"/>
      <c r="XY126" s="244"/>
      <c r="XZ126" s="244"/>
      <c r="YA126" s="244"/>
      <c r="YB126" s="244"/>
      <c r="YC126" s="244"/>
      <c r="YD126" s="244"/>
      <c r="YE126" s="244"/>
      <c r="YF126" s="244"/>
      <c r="YG126" s="244"/>
      <c r="YH126" s="244"/>
      <c r="YI126" s="244"/>
      <c r="YJ126" s="244"/>
      <c r="YK126" s="244"/>
      <c r="YL126" s="244"/>
      <c r="YM126" s="244"/>
      <c r="YN126" s="244"/>
      <c r="YO126" s="244"/>
      <c r="YP126" s="244"/>
      <c r="YQ126" s="244"/>
      <c r="YR126" s="244"/>
      <c r="YS126" s="244"/>
      <c r="YT126" s="244"/>
      <c r="YU126" s="244"/>
      <c r="YV126" s="244"/>
      <c r="YW126" s="244"/>
      <c r="YX126" s="244"/>
      <c r="YY126" s="244"/>
      <c r="YZ126" s="244"/>
      <c r="ZA126" s="244"/>
      <c r="ZB126" s="244"/>
      <c r="ZC126" s="244"/>
      <c r="ZD126" s="244"/>
      <c r="ZE126" s="244"/>
      <c r="ZF126" s="244"/>
      <c r="ZG126" s="244"/>
      <c r="ZH126" s="244"/>
      <c r="ZI126" s="244"/>
      <c r="ZJ126" s="244"/>
      <c r="ZK126" s="244"/>
      <c r="ZL126" s="244"/>
      <c r="ZM126" s="244"/>
      <c r="ZN126" s="244"/>
      <c r="ZO126" s="244"/>
      <c r="ZP126" s="244"/>
      <c r="ZQ126" s="244"/>
      <c r="ZR126" s="244"/>
      <c r="ZS126" s="244"/>
      <c r="ZT126" s="244"/>
      <c r="ZU126" s="244"/>
      <c r="ZV126" s="244"/>
      <c r="ZW126" s="244"/>
      <c r="ZX126" s="244"/>
      <c r="ZY126" s="244"/>
      <c r="ZZ126" s="244"/>
      <c r="AAA126" s="244"/>
      <c r="AAB126" s="244"/>
      <c r="AAC126" s="244"/>
      <c r="AAD126" s="244"/>
      <c r="AAE126" s="244"/>
      <c r="AAF126" s="244"/>
      <c r="AAG126" s="244"/>
      <c r="AAH126" s="244"/>
      <c r="AAI126" s="244"/>
      <c r="AAJ126" s="244"/>
      <c r="AAK126" s="244"/>
      <c r="AAL126" s="244"/>
      <c r="AAM126" s="244"/>
      <c r="AAN126" s="244"/>
      <c r="AAO126" s="244"/>
      <c r="AAP126" s="244"/>
      <c r="AAQ126" s="244"/>
      <c r="AAR126" s="244"/>
      <c r="AAS126" s="244"/>
      <c r="AAT126" s="244"/>
      <c r="AAU126" s="244"/>
      <c r="AAV126" s="244"/>
      <c r="AAW126" s="244"/>
      <c r="AAX126" s="244"/>
      <c r="AAY126" s="244"/>
      <c r="AAZ126" s="244"/>
      <c r="ABA126" s="244"/>
      <c r="ABB126" s="244"/>
      <c r="ABC126" s="244"/>
      <c r="ABD126" s="244"/>
      <c r="ABE126" s="244"/>
      <c r="ABF126" s="244"/>
      <c r="ABG126" s="244"/>
      <c r="ABH126" s="244"/>
      <c r="ABI126" s="244"/>
      <c r="ABJ126" s="244"/>
      <c r="ABK126" s="244"/>
      <c r="ABL126" s="244"/>
      <c r="ABM126" s="244"/>
      <c r="ABN126" s="244"/>
      <c r="ABO126" s="244"/>
      <c r="ABP126" s="244"/>
      <c r="ABQ126" s="244"/>
      <c r="ABR126" s="244"/>
      <c r="ABS126" s="244"/>
      <c r="ABT126" s="244"/>
      <c r="ABU126" s="244"/>
      <c r="ABV126" s="244"/>
      <c r="ABW126" s="244"/>
      <c r="ABX126" s="244"/>
      <c r="ABY126" s="244"/>
      <c r="ABZ126" s="244"/>
      <c r="ACA126" s="244"/>
      <c r="ACB126" s="244"/>
      <c r="ACC126" s="244"/>
      <c r="ACD126" s="244"/>
      <c r="ACE126" s="244"/>
      <c r="ACF126" s="244"/>
      <c r="ACG126" s="244"/>
      <c r="ACH126" s="244"/>
      <c r="ACI126" s="244"/>
      <c r="ACJ126" s="244"/>
      <c r="ACK126" s="244"/>
      <c r="ACL126" s="244"/>
      <c r="ACM126" s="244"/>
      <c r="ACN126" s="244"/>
      <c r="ACO126" s="244"/>
      <c r="ACP126" s="244"/>
      <c r="ACQ126" s="244"/>
      <c r="ACR126" s="244"/>
      <c r="ACS126" s="244"/>
      <c r="ACT126" s="244"/>
      <c r="ACU126" s="244"/>
      <c r="ACV126" s="244"/>
      <c r="ACW126" s="244"/>
      <c r="ACX126" s="244"/>
      <c r="ACY126" s="244"/>
      <c r="ACZ126" s="244"/>
      <c r="ADA126" s="244"/>
      <c r="ADB126" s="244"/>
      <c r="ADC126" s="244"/>
      <c r="ADD126" s="244"/>
      <c r="ADE126" s="244"/>
      <c r="ADF126" s="244"/>
      <c r="ADG126" s="244"/>
      <c r="ADH126" s="244"/>
      <c r="ADI126" s="244"/>
      <c r="ADJ126" s="244"/>
      <c r="ADK126" s="244"/>
      <c r="ADL126" s="244"/>
      <c r="ADM126" s="244"/>
      <c r="ADN126" s="244"/>
      <c r="ADO126" s="244"/>
      <c r="ADP126" s="244"/>
      <c r="ADQ126" s="244"/>
      <c r="ADR126" s="244"/>
      <c r="ADS126" s="244"/>
      <c r="ADT126" s="244"/>
      <c r="ADU126" s="244"/>
      <c r="ADV126" s="244"/>
      <c r="ADW126" s="244"/>
      <c r="ADX126" s="244"/>
      <c r="ADY126" s="244"/>
      <c r="ADZ126" s="244"/>
      <c r="AEA126" s="244"/>
      <c r="AEB126" s="244"/>
      <c r="AEC126" s="244"/>
      <c r="AED126" s="244"/>
      <c r="AEE126" s="244"/>
      <c r="AEF126" s="244"/>
      <c r="AEG126" s="244"/>
      <c r="AEH126" s="244"/>
      <c r="AEI126" s="244"/>
      <c r="AEJ126" s="244"/>
      <c r="AEK126" s="244"/>
      <c r="AEL126" s="244"/>
      <c r="AEM126" s="244"/>
      <c r="AEN126" s="244"/>
      <c r="AEO126" s="244"/>
      <c r="AEP126" s="244"/>
      <c r="AEQ126" s="244"/>
      <c r="AER126" s="244"/>
      <c r="AES126" s="244"/>
      <c r="AET126" s="244"/>
      <c r="AEU126" s="244"/>
      <c r="AEV126" s="244"/>
      <c r="AEW126" s="244"/>
      <c r="AEX126" s="244"/>
      <c r="AEY126" s="244"/>
      <c r="AEZ126" s="244"/>
      <c r="AFA126" s="244"/>
      <c r="AFB126" s="244"/>
      <c r="AFC126" s="244"/>
      <c r="AFD126" s="244"/>
      <c r="AFE126" s="244"/>
      <c r="AFF126" s="244"/>
      <c r="AFG126" s="244"/>
      <c r="AFH126" s="244"/>
      <c r="AFI126" s="244"/>
      <c r="AFJ126" s="244"/>
      <c r="AFK126" s="244"/>
      <c r="AFL126" s="244"/>
      <c r="AFM126" s="244"/>
      <c r="AFN126" s="244"/>
      <c r="AFO126" s="244"/>
      <c r="AFP126" s="244"/>
      <c r="AFQ126" s="244"/>
      <c r="AFR126" s="244"/>
      <c r="AFS126" s="244"/>
      <c r="AFT126" s="244"/>
      <c r="AFU126" s="244"/>
      <c r="AFV126" s="244"/>
      <c r="AFW126" s="244"/>
      <c r="AFX126" s="244"/>
      <c r="AFY126" s="244"/>
      <c r="AFZ126" s="244"/>
      <c r="AGA126" s="244"/>
      <c r="AGB126" s="244"/>
      <c r="AGC126" s="244"/>
      <c r="AGD126" s="244"/>
      <c r="AGE126" s="244"/>
      <c r="AGF126" s="244"/>
      <c r="AGG126" s="244"/>
      <c r="AGH126" s="244"/>
      <c r="AGI126" s="244"/>
      <c r="AGJ126" s="244"/>
      <c r="AGK126" s="244"/>
      <c r="AGL126" s="244"/>
      <c r="AGM126" s="244"/>
      <c r="AGN126" s="244"/>
      <c r="AGO126" s="244"/>
      <c r="AGP126" s="244"/>
      <c r="AGQ126" s="244"/>
      <c r="AGR126" s="244"/>
      <c r="AGS126" s="244"/>
      <c r="AGT126" s="244"/>
      <c r="AGU126" s="244"/>
      <c r="AGV126" s="244"/>
      <c r="AGW126" s="244"/>
      <c r="AGX126" s="244"/>
      <c r="AGY126" s="244"/>
      <c r="AGZ126" s="244"/>
      <c r="AHA126" s="244"/>
      <c r="AHB126" s="244"/>
      <c r="AHC126" s="244"/>
      <c r="AHD126" s="244"/>
      <c r="AHE126" s="244"/>
      <c r="AHF126" s="244"/>
      <c r="AHG126" s="244"/>
      <c r="AHH126" s="244"/>
      <c r="AHI126" s="244"/>
      <c r="AHJ126" s="244"/>
      <c r="AHK126" s="244"/>
      <c r="AHL126" s="244"/>
      <c r="AHM126" s="244"/>
      <c r="AHN126" s="244"/>
      <c r="AHO126" s="244"/>
      <c r="AHP126" s="244"/>
      <c r="AHQ126" s="244"/>
      <c r="AHR126" s="244"/>
      <c r="AHS126" s="244"/>
      <c r="AHT126" s="244"/>
      <c r="AHU126" s="244"/>
      <c r="AHV126" s="244"/>
      <c r="AHW126" s="244"/>
      <c r="AHX126" s="244"/>
      <c r="AHY126" s="244"/>
      <c r="AHZ126" s="244"/>
      <c r="AIA126" s="244"/>
      <c r="AIB126" s="244"/>
      <c r="AIC126" s="244"/>
      <c r="AID126" s="244"/>
      <c r="AIE126" s="244"/>
      <c r="AIF126" s="244"/>
      <c r="AIG126" s="244"/>
      <c r="AIH126" s="244"/>
      <c r="AII126" s="244"/>
      <c r="AIJ126" s="244"/>
      <c r="AIK126" s="244"/>
      <c r="AIL126" s="244"/>
      <c r="AIM126" s="244"/>
      <c r="AIN126" s="244"/>
      <c r="AIO126" s="244"/>
      <c r="AIP126" s="244"/>
      <c r="AIQ126" s="244"/>
      <c r="AIR126" s="244"/>
      <c r="AIS126" s="244"/>
      <c r="AIT126" s="244"/>
      <c r="AIU126" s="244"/>
      <c r="AIV126" s="244"/>
      <c r="AIW126" s="244"/>
      <c r="AIX126" s="244"/>
      <c r="AIY126" s="244"/>
      <c r="AIZ126" s="244"/>
      <c r="AJA126" s="244"/>
      <c r="AJB126" s="244"/>
      <c r="AJC126" s="244"/>
      <c r="AJD126" s="244"/>
      <c r="AJE126" s="244"/>
      <c r="AJF126" s="244"/>
      <c r="AJG126" s="244"/>
      <c r="AJH126" s="244"/>
      <c r="AJI126" s="244"/>
      <c r="AJJ126" s="244"/>
      <c r="AJK126" s="244"/>
      <c r="AJL126" s="244"/>
      <c r="AJM126" s="244"/>
      <c r="AJN126" s="244"/>
      <c r="AJO126" s="244"/>
      <c r="AJP126" s="244"/>
      <c r="AJQ126" s="244"/>
      <c r="AJR126" s="244"/>
      <c r="AJS126" s="244"/>
      <c r="AJT126" s="244"/>
      <c r="AJU126" s="244"/>
      <c r="AJV126" s="244"/>
      <c r="AJW126" s="244"/>
      <c r="AJX126" s="244"/>
      <c r="AJY126" s="244"/>
      <c r="AJZ126" s="244"/>
      <c r="AKA126" s="244"/>
      <c r="AKB126" s="244"/>
      <c r="AKC126" s="244"/>
      <c r="AKD126" s="244"/>
      <c r="AKE126" s="244"/>
      <c r="AKF126" s="244"/>
      <c r="AKG126" s="244"/>
      <c r="AKH126" s="244"/>
      <c r="AKI126" s="244"/>
      <c r="AKJ126" s="244"/>
      <c r="AKK126" s="244"/>
      <c r="AKL126" s="244"/>
      <c r="AKM126" s="244"/>
      <c r="AKN126" s="244"/>
      <c r="AKO126" s="244"/>
      <c r="AKP126" s="244"/>
      <c r="AKQ126" s="244"/>
      <c r="AKR126" s="244"/>
      <c r="AKS126" s="244"/>
      <c r="AKT126" s="244"/>
      <c r="AKU126" s="244"/>
      <c r="AKV126" s="244"/>
      <c r="AKW126" s="244"/>
      <c r="AKX126" s="244"/>
      <c r="AKY126" s="244"/>
      <c r="AKZ126" s="244"/>
      <c r="ALA126" s="244"/>
      <c r="ALB126" s="244"/>
      <c r="ALC126" s="244"/>
      <c r="ALD126" s="244"/>
      <c r="ALE126" s="244"/>
      <c r="ALF126" s="244"/>
      <c r="ALG126" s="244"/>
      <c r="ALH126" s="244"/>
      <c r="ALI126" s="244"/>
      <c r="ALJ126" s="244"/>
      <c r="ALK126" s="244"/>
      <c r="ALL126" s="244"/>
      <c r="ALM126" s="244"/>
      <c r="ALN126" s="244"/>
      <c r="ALO126" s="244"/>
      <c r="ALP126" s="244"/>
      <c r="ALQ126" s="244"/>
      <c r="ALR126" s="244"/>
      <c r="ALS126" s="244"/>
      <c r="ALT126" s="244"/>
      <c r="ALU126" s="244"/>
      <c r="ALV126" s="244"/>
      <c r="ALW126" s="244"/>
      <c r="ALX126" s="244"/>
      <c r="ALY126" s="244"/>
      <c r="ALZ126" s="244"/>
      <c r="AMA126" s="244"/>
      <c r="AMB126" s="244"/>
      <c r="AMC126" s="244"/>
      <c r="AMD126" s="244"/>
      <c r="AME126" s="244"/>
      <c r="AMF126" s="244"/>
      <c r="AMG126" s="244"/>
      <c r="AMH126" s="244"/>
      <c r="AMI126" s="244"/>
      <c r="AMJ126" s="244"/>
      <c r="AMK126" s="244"/>
      <c r="AML126" s="244"/>
      <c r="AMM126" s="244"/>
      <c r="AMN126" s="244"/>
      <c r="AMO126" s="244"/>
      <c r="AMP126" s="244"/>
      <c r="AMQ126" s="244"/>
      <c r="AMR126" s="244"/>
      <c r="AMS126" s="244"/>
      <c r="AMT126" s="244"/>
      <c r="AMU126" s="244"/>
      <c r="AMV126" s="244"/>
      <c r="AMW126" s="244"/>
      <c r="AMX126" s="244"/>
      <c r="AMY126" s="244"/>
      <c r="AMZ126" s="244"/>
      <c r="ANA126" s="244"/>
      <c r="ANB126" s="244"/>
      <c r="ANC126" s="244"/>
      <c r="AND126" s="244"/>
      <c r="ANE126" s="244"/>
      <c r="ANF126" s="244"/>
      <c r="ANG126" s="244"/>
      <c r="ANH126" s="244"/>
      <c r="ANI126" s="244"/>
      <c r="ANJ126" s="244"/>
      <c r="ANK126" s="244"/>
      <c r="ANL126" s="244"/>
      <c r="ANM126" s="244"/>
      <c r="ANN126" s="244"/>
      <c r="ANO126" s="244"/>
      <c r="ANP126" s="244"/>
      <c r="ANQ126" s="244"/>
      <c r="ANR126" s="244"/>
      <c r="ANS126" s="244"/>
      <c r="ANT126" s="244"/>
      <c r="ANU126" s="244"/>
      <c r="ANV126" s="244"/>
      <c r="ANW126" s="244"/>
      <c r="ANX126" s="244"/>
      <c r="ANY126" s="244"/>
      <c r="ANZ126" s="244"/>
      <c r="AOA126" s="244"/>
      <c r="AOB126" s="244"/>
      <c r="AOC126" s="244"/>
      <c r="AOD126" s="244"/>
      <c r="AOE126" s="244"/>
      <c r="AOF126" s="244"/>
      <c r="AOG126" s="244"/>
      <c r="AOH126" s="244"/>
      <c r="AOI126" s="244"/>
      <c r="AOJ126" s="244"/>
      <c r="AOK126" s="244"/>
      <c r="AOL126" s="244"/>
      <c r="AOM126" s="244"/>
      <c r="AON126" s="244"/>
      <c r="AOO126" s="244"/>
      <c r="AOP126" s="244"/>
      <c r="AOQ126" s="244"/>
      <c r="AOR126" s="244"/>
      <c r="AOS126" s="244"/>
      <c r="AOT126" s="244"/>
      <c r="AOU126" s="244"/>
      <c r="AOV126" s="244"/>
      <c r="AOW126" s="244"/>
      <c r="AOX126" s="244"/>
      <c r="AOY126" s="244"/>
      <c r="AOZ126" s="244"/>
      <c r="APA126" s="244"/>
      <c r="APB126" s="244"/>
      <c r="APC126" s="244"/>
      <c r="APD126" s="244"/>
      <c r="APE126" s="244"/>
      <c r="APF126" s="244"/>
      <c r="APG126" s="244"/>
      <c r="APH126" s="244"/>
      <c r="API126" s="244"/>
      <c r="APJ126" s="244"/>
      <c r="APK126" s="244"/>
      <c r="APL126" s="244"/>
      <c r="APM126" s="244"/>
      <c r="APN126" s="244"/>
      <c r="APO126" s="244"/>
      <c r="APP126" s="244"/>
      <c r="APQ126" s="244"/>
      <c r="APR126" s="244"/>
      <c r="APS126" s="244"/>
      <c r="APT126" s="244"/>
      <c r="APU126" s="244"/>
      <c r="APV126" s="244"/>
      <c r="APW126" s="244"/>
      <c r="APX126" s="244"/>
      <c r="APY126" s="244"/>
      <c r="APZ126" s="244"/>
      <c r="AQA126" s="244"/>
      <c r="AQB126" s="244"/>
      <c r="AQC126" s="244"/>
      <c r="AQD126" s="244"/>
      <c r="AQE126" s="244"/>
      <c r="AQF126" s="244"/>
      <c r="AQG126" s="244"/>
      <c r="AQH126" s="244"/>
      <c r="AQI126" s="244"/>
      <c r="AQJ126" s="244"/>
      <c r="AQK126" s="244"/>
      <c r="AQL126" s="244"/>
      <c r="AQM126" s="244"/>
      <c r="AQN126" s="244"/>
      <c r="AQO126" s="244"/>
      <c r="AQP126" s="244"/>
      <c r="AQQ126" s="244"/>
      <c r="AQR126" s="244"/>
      <c r="AQS126" s="244"/>
      <c r="AQT126" s="244"/>
    </row>
    <row r="127" spans="1:1138" s="50" customFormat="1" ht="15" customHeight="1" thickBot="1">
      <c r="A127" s="82" t="s">
        <v>215</v>
      </c>
      <c r="B127" s="13" t="s">
        <v>216</v>
      </c>
      <c r="C127" s="80"/>
      <c r="D127" s="70"/>
      <c r="E127" s="81"/>
      <c r="F127" s="71"/>
      <c r="G127" s="262"/>
      <c r="H127" s="263"/>
      <c r="I127" s="264"/>
      <c r="J127" s="262"/>
      <c r="K127" s="263"/>
      <c r="L127" s="264"/>
      <c r="M127" s="262"/>
      <c r="N127" s="263"/>
      <c r="O127" s="264"/>
      <c r="P127" s="262"/>
      <c r="Q127" s="263"/>
      <c r="R127" s="264"/>
      <c r="S127" s="262"/>
      <c r="T127" s="244"/>
      <c r="U127" s="244"/>
      <c r="V127" s="244"/>
      <c r="W127" s="244"/>
      <c r="X127" s="244"/>
      <c r="Y127" s="244"/>
      <c r="Z127" s="244"/>
      <c r="AA127" s="244"/>
      <c r="AB127" s="244"/>
      <c r="AC127" s="244"/>
      <c r="AD127" s="244"/>
      <c r="AE127" s="244"/>
      <c r="AF127" s="244"/>
      <c r="AG127" s="244"/>
      <c r="AH127" s="244"/>
      <c r="AI127" s="244"/>
      <c r="AJ127" s="244"/>
      <c r="AK127" s="244"/>
      <c r="AL127" s="244"/>
      <c r="AM127" s="244"/>
      <c r="AN127" s="244"/>
      <c r="AO127" s="244"/>
      <c r="AP127" s="244"/>
      <c r="AQ127" s="244"/>
      <c r="AR127" s="244"/>
      <c r="AS127" s="244"/>
      <c r="AT127" s="244"/>
      <c r="AU127" s="244"/>
      <c r="AV127" s="244"/>
      <c r="AW127" s="244"/>
      <c r="AX127" s="244"/>
      <c r="AY127" s="244"/>
      <c r="AZ127" s="244"/>
      <c r="BA127" s="244"/>
      <c r="BB127" s="244"/>
      <c r="BC127" s="244"/>
      <c r="BD127" s="244"/>
      <c r="BE127" s="244"/>
      <c r="BF127" s="244"/>
      <c r="BG127" s="244"/>
      <c r="BH127" s="244"/>
      <c r="BI127" s="244"/>
      <c r="BJ127" s="244"/>
      <c r="BK127" s="244"/>
      <c r="BL127" s="244"/>
      <c r="BM127" s="244"/>
      <c r="BN127" s="244"/>
      <c r="BO127" s="244"/>
      <c r="BP127" s="244"/>
      <c r="BQ127" s="244"/>
      <c r="BR127" s="244"/>
      <c r="BS127" s="244"/>
      <c r="BT127" s="244"/>
      <c r="BU127" s="244"/>
      <c r="BV127" s="244"/>
      <c r="BW127" s="244"/>
      <c r="BX127" s="244"/>
      <c r="BY127" s="244"/>
      <c r="BZ127" s="244"/>
      <c r="CA127" s="244"/>
      <c r="CB127" s="244"/>
      <c r="CC127" s="244"/>
      <c r="CD127" s="244"/>
      <c r="CE127" s="244"/>
      <c r="CF127" s="244"/>
      <c r="CG127" s="244"/>
      <c r="CH127" s="244"/>
      <c r="CI127" s="244"/>
      <c r="CJ127" s="244"/>
      <c r="CK127" s="244"/>
      <c r="CL127" s="244"/>
      <c r="CM127" s="244"/>
      <c r="CN127" s="244"/>
      <c r="CO127" s="244"/>
      <c r="CP127" s="244"/>
      <c r="CQ127" s="244"/>
      <c r="CR127" s="244"/>
      <c r="CS127" s="244"/>
      <c r="CT127" s="244"/>
      <c r="CU127" s="244"/>
      <c r="CV127" s="244"/>
      <c r="CW127" s="244"/>
      <c r="CX127" s="244"/>
      <c r="CY127" s="244"/>
      <c r="CZ127" s="244"/>
      <c r="DA127" s="244"/>
      <c r="DB127" s="244"/>
      <c r="DC127" s="244"/>
      <c r="DD127" s="244"/>
      <c r="DE127" s="244"/>
      <c r="DF127" s="244"/>
      <c r="DG127" s="244"/>
      <c r="DH127" s="244"/>
      <c r="DI127" s="244"/>
      <c r="DJ127" s="244"/>
      <c r="DK127" s="244"/>
      <c r="DL127" s="244"/>
      <c r="DM127" s="244"/>
      <c r="DN127" s="244"/>
      <c r="DO127" s="244"/>
      <c r="DP127" s="244"/>
      <c r="DQ127" s="244"/>
      <c r="DR127" s="244"/>
      <c r="DS127" s="244"/>
      <c r="DT127" s="244"/>
      <c r="DU127" s="244"/>
      <c r="DV127" s="244"/>
      <c r="DW127" s="244"/>
      <c r="DX127" s="244"/>
      <c r="DY127" s="244"/>
      <c r="DZ127" s="244"/>
      <c r="EA127" s="244"/>
      <c r="EB127" s="244"/>
      <c r="EC127" s="244"/>
      <c r="ED127" s="244"/>
      <c r="EE127" s="244"/>
      <c r="EF127" s="244"/>
      <c r="EG127" s="244"/>
      <c r="EH127" s="244"/>
      <c r="EI127" s="244"/>
      <c r="EJ127" s="244"/>
      <c r="EK127" s="244"/>
      <c r="EL127" s="244"/>
      <c r="EM127" s="244"/>
      <c r="EN127" s="244"/>
      <c r="EO127" s="244"/>
      <c r="EP127" s="244"/>
      <c r="EQ127" s="244"/>
      <c r="ER127" s="244"/>
      <c r="ES127" s="244"/>
      <c r="ET127" s="244"/>
      <c r="EU127" s="244"/>
      <c r="EV127" s="244"/>
      <c r="EW127" s="244"/>
      <c r="EX127" s="244"/>
      <c r="EY127" s="244"/>
      <c r="EZ127" s="244"/>
      <c r="FA127" s="244"/>
      <c r="FB127" s="244"/>
      <c r="FC127" s="244"/>
      <c r="FD127" s="244"/>
      <c r="FE127" s="244"/>
      <c r="FF127" s="244"/>
      <c r="FG127" s="244"/>
      <c r="FH127" s="244"/>
      <c r="FI127" s="244"/>
      <c r="FJ127" s="244"/>
      <c r="FK127" s="244"/>
      <c r="FL127" s="244"/>
      <c r="FM127" s="244"/>
      <c r="FN127" s="244"/>
      <c r="FO127" s="244"/>
      <c r="FP127" s="244"/>
      <c r="FQ127" s="244"/>
      <c r="FR127" s="244"/>
      <c r="FS127" s="244"/>
      <c r="FT127" s="244"/>
      <c r="FU127" s="244"/>
      <c r="FV127" s="244"/>
      <c r="FW127" s="244"/>
      <c r="FX127" s="244"/>
      <c r="FY127" s="244"/>
      <c r="FZ127" s="244"/>
      <c r="GA127" s="244"/>
      <c r="GB127" s="244"/>
      <c r="GC127" s="244"/>
      <c r="GD127" s="244"/>
      <c r="GE127" s="244"/>
      <c r="GF127" s="244"/>
      <c r="GG127" s="244"/>
      <c r="GH127" s="244"/>
      <c r="GI127" s="244"/>
      <c r="GJ127" s="244"/>
      <c r="GK127" s="244"/>
      <c r="GL127" s="244"/>
      <c r="GM127" s="244"/>
      <c r="GN127" s="244"/>
      <c r="GO127" s="244"/>
      <c r="GP127" s="244"/>
      <c r="GQ127" s="244"/>
      <c r="GR127" s="244"/>
      <c r="GS127" s="244"/>
      <c r="GT127" s="244"/>
      <c r="GU127" s="244"/>
      <c r="GV127" s="244"/>
      <c r="GW127" s="244"/>
      <c r="GX127" s="244"/>
      <c r="GY127" s="244"/>
      <c r="GZ127" s="244"/>
      <c r="HA127" s="244"/>
      <c r="HB127" s="244"/>
      <c r="HC127" s="244"/>
      <c r="HD127" s="244"/>
      <c r="HE127" s="244"/>
      <c r="HF127" s="244"/>
      <c r="HG127" s="244"/>
      <c r="HH127" s="244"/>
      <c r="HI127" s="244"/>
      <c r="HJ127" s="244"/>
      <c r="HK127" s="244"/>
      <c r="HL127" s="244"/>
      <c r="HM127" s="244"/>
      <c r="HN127" s="244"/>
      <c r="HO127" s="244"/>
      <c r="HP127" s="244"/>
      <c r="HQ127" s="244"/>
      <c r="HR127" s="244"/>
      <c r="HS127" s="244"/>
      <c r="HT127" s="244"/>
      <c r="HU127" s="244"/>
      <c r="HV127" s="244"/>
      <c r="HW127" s="244"/>
      <c r="HX127" s="244"/>
      <c r="HY127" s="244"/>
      <c r="HZ127" s="244"/>
      <c r="IA127" s="244"/>
      <c r="IB127" s="244"/>
      <c r="IC127" s="244"/>
      <c r="ID127" s="244"/>
      <c r="IE127" s="244"/>
      <c r="IF127" s="244"/>
      <c r="IG127" s="244"/>
      <c r="IH127" s="244"/>
      <c r="II127" s="244"/>
      <c r="IJ127" s="244"/>
      <c r="IK127" s="244"/>
      <c r="IL127" s="244"/>
      <c r="IM127" s="244"/>
      <c r="IN127" s="244"/>
      <c r="IO127" s="244"/>
      <c r="IP127" s="244"/>
      <c r="IQ127" s="244"/>
      <c r="IR127" s="244"/>
      <c r="IS127" s="244"/>
      <c r="IT127" s="244"/>
      <c r="IU127" s="244"/>
      <c r="IV127" s="244"/>
      <c r="IW127" s="244"/>
      <c r="IX127" s="244"/>
      <c r="IY127" s="244"/>
      <c r="IZ127" s="244"/>
      <c r="JA127" s="244"/>
      <c r="JB127" s="244"/>
      <c r="JC127" s="244"/>
      <c r="JD127" s="244"/>
      <c r="JE127" s="244"/>
      <c r="JF127" s="244"/>
      <c r="JG127" s="244"/>
      <c r="JH127" s="244"/>
      <c r="JI127" s="244"/>
      <c r="JJ127" s="244"/>
      <c r="JK127" s="244"/>
      <c r="JL127" s="244"/>
      <c r="JM127" s="244"/>
      <c r="JN127" s="244"/>
      <c r="JO127" s="244"/>
      <c r="JP127" s="244"/>
      <c r="JQ127" s="244"/>
      <c r="JR127" s="244"/>
      <c r="JS127" s="244"/>
      <c r="JT127" s="244"/>
      <c r="JU127" s="244"/>
      <c r="JV127" s="244"/>
      <c r="JW127" s="244"/>
      <c r="JX127" s="244"/>
      <c r="JY127" s="244"/>
      <c r="JZ127" s="244"/>
      <c r="KA127" s="244"/>
      <c r="KB127" s="244"/>
      <c r="KC127" s="244"/>
      <c r="KD127" s="244"/>
      <c r="KE127" s="244"/>
      <c r="KF127" s="244"/>
      <c r="KG127" s="244"/>
      <c r="KH127" s="244"/>
      <c r="KI127" s="244"/>
      <c r="KJ127" s="244"/>
      <c r="KK127" s="244"/>
      <c r="KL127" s="244"/>
      <c r="KM127" s="244"/>
      <c r="KN127" s="244"/>
      <c r="KO127" s="244"/>
      <c r="KP127" s="244"/>
      <c r="KQ127" s="244"/>
      <c r="KR127" s="244"/>
      <c r="KS127" s="244"/>
      <c r="KT127" s="244"/>
      <c r="KU127" s="244"/>
      <c r="KV127" s="244"/>
      <c r="KW127" s="244"/>
      <c r="KX127" s="244"/>
      <c r="KY127" s="244"/>
      <c r="KZ127" s="244"/>
      <c r="LA127" s="244"/>
      <c r="LB127" s="244"/>
      <c r="LC127" s="244"/>
      <c r="LD127" s="244"/>
      <c r="LE127" s="244"/>
      <c r="LF127" s="244"/>
      <c r="LG127" s="244"/>
      <c r="LH127" s="244"/>
      <c r="LI127" s="244"/>
      <c r="LJ127" s="244"/>
      <c r="LK127" s="244"/>
      <c r="LL127" s="244"/>
      <c r="LM127" s="244"/>
      <c r="LN127" s="244"/>
      <c r="LO127" s="244"/>
      <c r="LP127" s="244"/>
      <c r="LQ127" s="244"/>
      <c r="LR127" s="244"/>
      <c r="LS127" s="244"/>
      <c r="LT127" s="244"/>
      <c r="LU127" s="244"/>
      <c r="LV127" s="244"/>
      <c r="LW127" s="244"/>
      <c r="LX127" s="244"/>
      <c r="LY127" s="244"/>
      <c r="LZ127" s="244"/>
      <c r="MA127" s="244"/>
      <c r="MB127" s="244"/>
      <c r="MC127" s="244"/>
      <c r="MD127" s="244"/>
      <c r="ME127" s="244"/>
      <c r="MF127" s="244"/>
      <c r="MG127" s="244"/>
      <c r="MH127" s="244"/>
      <c r="MI127" s="244"/>
      <c r="MJ127" s="244"/>
      <c r="MK127" s="244"/>
      <c r="ML127" s="244"/>
      <c r="MM127" s="244"/>
      <c r="MN127" s="244"/>
      <c r="MO127" s="244"/>
      <c r="MP127" s="244"/>
      <c r="MQ127" s="244"/>
      <c r="MR127" s="244"/>
      <c r="MS127" s="244"/>
      <c r="MT127" s="244"/>
      <c r="MU127" s="244"/>
      <c r="MV127" s="244"/>
      <c r="MW127" s="244"/>
      <c r="MX127" s="244"/>
      <c r="MY127" s="244"/>
      <c r="MZ127" s="244"/>
      <c r="NA127" s="244"/>
      <c r="NB127" s="244"/>
      <c r="NC127" s="244"/>
      <c r="ND127" s="244"/>
      <c r="NE127" s="244"/>
      <c r="NF127" s="244"/>
      <c r="NG127" s="244"/>
      <c r="NH127" s="244"/>
      <c r="NI127" s="244"/>
      <c r="NJ127" s="244"/>
      <c r="NK127" s="244"/>
      <c r="NL127" s="244"/>
      <c r="NM127" s="244"/>
      <c r="NN127" s="244"/>
      <c r="NO127" s="244"/>
      <c r="NP127" s="244"/>
      <c r="NQ127" s="244"/>
      <c r="NR127" s="244"/>
      <c r="NS127" s="244"/>
      <c r="NT127" s="244"/>
      <c r="NU127" s="244"/>
      <c r="NV127" s="244"/>
      <c r="NW127" s="244"/>
      <c r="NX127" s="244"/>
      <c r="NY127" s="244"/>
      <c r="NZ127" s="244"/>
      <c r="OA127" s="244"/>
      <c r="OB127" s="244"/>
      <c r="OC127" s="244"/>
      <c r="OD127" s="244"/>
      <c r="OE127" s="244"/>
      <c r="OF127" s="244"/>
      <c r="OG127" s="244"/>
      <c r="OH127" s="244"/>
      <c r="OI127" s="244"/>
      <c r="OJ127" s="244"/>
      <c r="OK127" s="244"/>
      <c r="OL127" s="244"/>
      <c r="OM127" s="244"/>
      <c r="ON127" s="244"/>
      <c r="OO127" s="244"/>
      <c r="OP127" s="244"/>
      <c r="OQ127" s="244"/>
      <c r="OR127" s="244"/>
      <c r="OS127" s="244"/>
      <c r="OT127" s="244"/>
      <c r="OU127" s="244"/>
      <c r="OV127" s="244"/>
      <c r="OW127" s="244"/>
      <c r="OX127" s="244"/>
      <c r="OY127" s="244"/>
      <c r="OZ127" s="244"/>
      <c r="PA127" s="244"/>
      <c r="PB127" s="244"/>
      <c r="PC127" s="244"/>
      <c r="PD127" s="244"/>
      <c r="PE127" s="244"/>
      <c r="PF127" s="244"/>
      <c r="PG127" s="244"/>
      <c r="PH127" s="244"/>
      <c r="PI127" s="244"/>
      <c r="PJ127" s="244"/>
      <c r="PK127" s="244"/>
      <c r="PL127" s="244"/>
      <c r="PM127" s="244"/>
      <c r="PN127" s="244"/>
      <c r="PO127" s="244"/>
      <c r="PP127" s="244"/>
      <c r="PQ127" s="244"/>
      <c r="PR127" s="244"/>
      <c r="PS127" s="244"/>
      <c r="PT127" s="244"/>
      <c r="PU127" s="244"/>
      <c r="PV127" s="244"/>
      <c r="PW127" s="244"/>
      <c r="PX127" s="244"/>
      <c r="PY127" s="244"/>
      <c r="PZ127" s="244"/>
      <c r="QA127" s="244"/>
      <c r="QB127" s="244"/>
      <c r="QC127" s="244"/>
      <c r="QD127" s="244"/>
      <c r="QE127" s="244"/>
      <c r="QF127" s="244"/>
      <c r="QG127" s="244"/>
      <c r="QH127" s="244"/>
      <c r="QI127" s="244"/>
      <c r="QJ127" s="244"/>
      <c r="QK127" s="244"/>
      <c r="QL127" s="244"/>
      <c r="QM127" s="244"/>
      <c r="QN127" s="244"/>
      <c r="QO127" s="244"/>
      <c r="QP127" s="244"/>
      <c r="QQ127" s="244"/>
      <c r="QR127" s="244"/>
      <c r="QS127" s="244"/>
      <c r="QT127" s="244"/>
      <c r="QU127" s="244"/>
      <c r="QV127" s="244"/>
      <c r="QW127" s="244"/>
      <c r="QX127" s="244"/>
      <c r="QY127" s="244"/>
      <c r="QZ127" s="244"/>
      <c r="RA127" s="244"/>
      <c r="RB127" s="244"/>
      <c r="RC127" s="244"/>
      <c r="RD127" s="244"/>
      <c r="RE127" s="244"/>
      <c r="RF127" s="244"/>
      <c r="RG127" s="244"/>
      <c r="RH127" s="244"/>
      <c r="RI127" s="244"/>
      <c r="RJ127" s="244"/>
      <c r="RK127" s="244"/>
      <c r="RL127" s="244"/>
      <c r="RM127" s="244"/>
      <c r="RN127" s="244"/>
      <c r="RO127" s="244"/>
      <c r="RP127" s="244"/>
      <c r="RQ127" s="244"/>
      <c r="RR127" s="244"/>
      <c r="RS127" s="244"/>
      <c r="RT127" s="244"/>
      <c r="RU127" s="244"/>
      <c r="RV127" s="244"/>
      <c r="RW127" s="244"/>
      <c r="RX127" s="244"/>
      <c r="RY127" s="244"/>
      <c r="RZ127" s="244"/>
      <c r="SA127" s="244"/>
      <c r="SB127" s="244"/>
      <c r="SC127" s="244"/>
      <c r="SD127" s="244"/>
      <c r="SE127" s="244"/>
      <c r="SF127" s="244"/>
      <c r="SG127" s="244"/>
      <c r="SH127" s="244"/>
      <c r="SI127" s="244"/>
      <c r="SJ127" s="244"/>
      <c r="SK127" s="244"/>
      <c r="SL127" s="244"/>
      <c r="SM127" s="244"/>
      <c r="SN127" s="244"/>
      <c r="SO127" s="244"/>
      <c r="SP127" s="244"/>
      <c r="SQ127" s="244"/>
      <c r="SR127" s="244"/>
      <c r="SS127" s="244"/>
      <c r="ST127" s="244"/>
      <c r="SU127" s="244"/>
      <c r="SV127" s="244"/>
      <c r="SW127" s="244"/>
      <c r="SX127" s="244"/>
      <c r="SY127" s="244"/>
      <c r="SZ127" s="244"/>
      <c r="TA127" s="244"/>
      <c r="TB127" s="244"/>
      <c r="TC127" s="244"/>
      <c r="TD127" s="244"/>
      <c r="TE127" s="244"/>
      <c r="TF127" s="244"/>
      <c r="TG127" s="244"/>
      <c r="TH127" s="244"/>
      <c r="TI127" s="244"/>
      <c r="TJ127" s="244"/>
      <c r="TK127" s="244"/>
      <c r="TL127" s="244"/>
      <c r="TM127" s="244"/>
      <c r="TN127" s="244"/>
      <c r="TO127" s="244"/>
      <c r="TP127" s="244"/>
      <c r="TQ127" s="244"/>
      <c r="TR127" s="244"/>
      <c r="TS127" s="244"/>
      <c r="TT127" s="244"/>
      <c r="TU127" s="244"/>
      <c r="TV127" s="244"/>
      <c r="TW127" s="244"/>
      <c r="TX127" s="244"/>
      <c r="TY127" s="244"/>
      <c r="TZ127" s="244"/>
      <c r="UA127" s="244"/>
      <c r="UB127" s="244"/>
      <c r="UC127" s="244"/>
      <c r="UD127" s="244"/>
      <c r="UE127" s="244"/>
      <c r="UF127" s="244"/>
      <c r="UG127" s="244"/>
      <c r="UH127" s="244"/>
      <c r="UI127" s="244"/>
      <c r="UJ127" s="244"/>
      <c r="UK127" s="244"/>
      <c r="UL127" s="244"/>
      <c r="UM127" s="244"/>
      <c r="UN127" s="244"/>
      <c r="UO127" s="244"/>
      <c r="UP127" s="244"/>
      <c r="UQ127" s="244"/>
      <c r="UR127" s="244"/>
      <c r="US127" s="244"/>
      <c r="UT127" s="244"/>
      <c r="UU127" s="244"/>
      <c r="UV127" s="244"/>
      <c r="UW127" s="244"/>
      <c r="UX127" s="244"/>
      <c r="UY127" s="244"/>
      <c r="UZ127" s="244"/>
      <c r="VA127" s="244"/>
      <c r="VB127" s="244"/>
      <c r="VC127" s="244"/>
      <c r="VD127" s="244"/>
      <c r="VE127" s="244"/>
      <c r="VF127" s="244"/>
      <c r="VG127" s="244"/>
      <c r="VH127" s="244"/>
      <c r="VI127" s="244"/>
      <c r="VJ127" s="244"/>
      <c r="VK127" s="244"/>
      <c r="VL127" s="244"/>
      <c r="VM127" s="244"/>
      <c r="VN127" s="244"/>
      <c r="VO127" s="244"/>
      <c r="VP127" s="244"/>
      <c r="VQ127" s="244"/>
      <c r="VR127" s="244"/>
      <c r="VS127" s="244"/>
      <c r="VT127" s="244"/>
      <c r="VU127" s="244"/>
      <c r="VV127" s="244"/>
      <c r="VW127" s="244"/>
      <c r="VX127" s="244"/>
      <c r="VY127" s="244"/>
      <c r="VZ127" s="244"/>
      <c r="WA127" s="244"/>
      <c r="WB127" s="244"/>
      <c r="WC127" s="244"/>
      <c r="WD127" s="244"/>
      <c r="WE127" s="244"/>
      <c r="WF127" s="244"/>
      <c r="WG127" s="244"/>
      <c r="WH127" s="244"/>
      <c r="WI127" s="244"/>
      <c r="WJ127" s="244"/>
      <c r="WK127" s="244"/>
      <c r="WL127" s="244"/>
      <c r="WM127" s="244"/>
      <c r="WN127" s="244"/>
      <c r="WO127" s="244"/>
      <c r="WP127" s="244"/>
      <c r="WQ127" s="244"/>
      <c r="WR127" s="244"/>
      <c r="WS127" s="244"/>
      <c r="WT127" s="244"/>
      <c r="WU127" s="244"/>
      <c r="WV127" s="244"/>
      <c r="WW127" s="244"/>
      <c r="WX127" s="244"/>
      <c r="WY127" s="244"/>
      <c r="WZ127" s="244"/>
      <c r="XA127" s="244"/>
      <c r="XB127" s="244"/>
      <c r="XC127" s="244"/>
      <c r="XD127" s="244"/>
      <c r="XE127" s="244"/>
      <c r="XF127" s="244"/>
      <c r="XG127" s="244"/>
      <c r="XH127" s="244"/>
      <c r="XI127" s="244"/>
      <c r="XJ127" s="244"/>
      <c r="XK127" s="244"/>
      <c r="XL127" s="244"/>
      <c r="XM127" s="244"/>
      <c r="XN127" s="244"/>
      <c r="XO127" s="244"/>
      <c r="XP127" s="244"/>
      <c r="XQ127" s="244"/>
      <c r="XR127" s="244"/>
      <c r="XS127" s="244"/>
      <c r="XT127" s="244"/>
      <c r="XU127" s="244"/>
      <c r="XV127" s="244"/>
      <c r="XW127" s="244"/>
      <c r="XX127" s="244"/>
      <c r="XY127" s="244"/>
      <c r="XZ127" s="244"/>
      <c r="YA127" s="244"/>
      <c r="YB127" s="244"/>
      <c r="YC127" s="244"/>
      <c r="YD127" s="244"/>
      <c r="YE127" s="244"/>
      <c r="YF127" s="244"/>
      <c r="YG127" s="244"/>
      <c r="YH127" s="244"/>
      <c r="YI127" s="244"/>
      <c r="YJ127" s="244"/>
      <c r="YK127" s="244"/>
      <c r="YL127" s="244"/>
      <c r="YM127" s="244"/>
      <c r="YN127" s="244"/>
      <c r="YO127" s="244"/>
      <c r="YP127" s="244"/>
      <c r="YQ127" s="244"/>
      <c r="YR127" s="244"/>
      <c r="YS127" s="244"/>
      <c r="YT127" s="244"/>
      <c r="YU127" s="244"/>
      <c r="YV127" s="244"/>
      <c r="YW127" s="244"/>
      <c r="YX127" s="244"/>
      <c r="YY127" s="244"/>
      <c r="YZ127" s="244"/>
      <c r="ZA127" s="244"/>
      <c r="ZB127" s="244"/>
      <c r="ZC127" s="244"/>
      <c r="ZD127" s="244"/>
      <c r="ZE127" s="244"/>
      <c r="ZF127" s="244"/>
      <c r="ZG127" s="244"/>
      <c r="ZH127" s="244"/>
      <c r="ZI127" s="244"/>
      <c r="ZJ127" s="244"/>
      <c r="ZK127" s="244"/>
      <c r="ZL127" s="244"/>
      <c r="ZM127" s="244"/>
      <c r="ZN127" s="244"/>
      <c r="ZO127" s="244"/>
      <c r="ZP127" s="244"/>
      <c r="ZQ127" s="244"/>
      <c r="ZR127" s="244"/>
      <c r="ZS127" s="244"/>
      <c r="ZT127" s="244"/>
      <c r="ZU127" s="244"/>
      <c r="ZV127" s="244"/>
      <c r="ZW127" s="244"/>
      <c r="ZX127" s="244"/>
      <c r="ZY127" s="244"/>
      <c r="ZZ127" s="244"/>
      <c r="AAA127" s="244"/>
      <c r="AAB127" s="244"/>
      <c r="AAC127" s="244"/>
      <c r="AAD127" s="244"/>
      <c r="AAE127" s="244"/>
      <c r="AAF127" s="244"/>
      <c r="AAG127" s="244"/>
      <c r="AAH127" s="244"/>
      <c r="AAI127" s="244"/>
      <c r="AAJ127" s="244"/>
      <c r="AAK127" s="244"/>
      <c r="AAL127" s="244"/>
      <c r="AAM127" s="244"/>
      <c r="AAN127" s="244"/>
      <c r="AAO127" s="244"/>
      <c r="AAP127" s="244"/>
      <c r="AAQ127" s="244"/>
      <c r="AAR127" s="244"/>
      <c r="AAS127" s="244"/>
      <c r="AAT127" s="244"/>
      <c r="AAU127" s="244"/>
      <c r="AAV127" s="244"/>
      <c r="AAW127" s="244"/>
      <c r="AAX127" s="244"/>
      <c r="AAY127" s="244"/>
      <c r="AAZ127" s="244"/>
      <c r="ABA127" s="244"/>
      <c r="ABB127" s="244"/>
      <c r="ABC127" s="244"/>
      <c r="ABD127" s="244"/>
      <c r="ABE127" s="244"/>
      <c r="ABF127" s="244"/>
      <c r="ABG127" s="244"/>
      <c r="ABH127" s="244"/>
      <c r="ABI127" s="244"/>
      <c r="ABJ127" s="244"/>
      <c r="ABK127" s="244"/>
      <c r="ABL127" s="244"/>
      <c r="ABM127" s="244"/>
      <c r="ABN127" s="244"/>
      <c r="ABO127" s="244"/>
      <c r="ABP127" s="244"/>
      <c r="ABQ127" s="244"/>
      <c r="ABR127" s="244"/>
      <c r="ABS127" s="244"/>
      <c r="ABT127" s="244"/>
      <c r="ABU127" s="244"/>
      <c r="ABV127" s="244"/>
      <c r="ABW127" s="244"/>
      <c r="ABX127" s="244"/>
      <c r="ABY127" s="244"/>
      <c r="ABZ127" s="244"/>
      <c r="ACA127" s="244"/>
      <c r="ACB127" s="244"/>
      <c r="ACC127" s="244"/>
      <c r="ACD127" s="244"/>
      <c r="ACE127" s="244"/>
      <c r="ACF127" s="244"/>
      <c r="ACG127" s="244"/>
      <c r="ACH127" s="244"/>
      <c r="ACI127" s="244"/>
      <c r="ACJ127" s="244"/>
      <c r="ACK127" s="244"/>
      <c r="ACL127" s="244"/>
      <c r="ACM127" s="244"/>
      <c r="ACN127" s="244"/>
      <c r="ACO127" s="244"/>
      <c r="ACP127" s="244"/>
      <c r="ACQ127" s="244"/>
      <c r="ACR127" s="244"/>
      <c r="ACS127" s="244"/>
      <c r="ACT127" s="244"/>
      <c r="ACU127" s="244"/>
      <c r="ACV127" s="244"/>
      <c r="ACW127" s="244"/>
      <c r="ACX127" s="244"/>
      <c r="ACY127" s="244"/>
      <c r="ACZ127" s="244"/>
      <c r="ADA127" s="244"/>
      <c r="ADB127" s="244"/>
      <c r="ADC127" s="244"/>
      <c r="ADD127" s="244"/>
      <c r="ADE127" s="244"/>
      <c r="ADF127" s="244"/>
      <c r="ADG127" s="244"/>
      <c r="ADH127" s="244"/>
      <c r="ADI127" s="244"/>
      <c r="ADJ127" s="244"/>
      <c r="ADK127" s="244"/>
      <c r="ADL127" s="244"/>
      <c r="ADM127" s="244"/>
      <c r="ADN127" s="244"/>
      <c r="ADO127" s="244"/>
      <c r="ADP127" s="244"/>
      <c r="ADQ127" s="244"/>
      <c r="ADR127" s="244"/>
      <c r="ADS127" s="244"/>
      <c r="ADT127" s="244"/>
      <c r="ADU127" s="244"/>
      <c r="ADV127" s="244"/>
      <c r="ADW127" s="244"/>
      <c r="ADX127" s="244"/>
      <c r="ADY127" s="244"/>
      <c r="ADZ127" s="244"/>
      <c r="AEA127" s="244"/>
      <c r="AEB127" s="244"/>
      <c r="AEC127" s="244"/>
      <c r="AED127" s="244"/>
      <c r="AEE127" s="244"/>
      <c r="AEF127" s="244"/>
      <c r="AEG127" s="244"/>
      <c r="AEH127" s="244"/>
      <c r="AEI127" s="244"/>
      <c r="AEJ127" s="244"/>
      <c r="AEK127" s="244"/>
      <c r="AEL127" s="244"/>
      <c r="AEM127" s="244"/>
      <c r="AEN127" s="244"/>
      <c r="AEO127" s="244"/>
      <c r="AEP127" s="244"/>
      <c r="AEQ127" s="244"/>
      <c r="AER127" s="244"/>
      <c r="AES127" s="244"/>
      <c r="AET127" s="244"/>
      <c r="AEU127" s="244"/>
      <c r="AEV127" s="244"/>
      <c r="AEW127" s="244"/>
      <c r="AEX127" s="244"/>
      <c r="AEY127" s="244"/>
      <c r="AEZ127" s="244"/>
      <c r="AFA127" s="244"/>
      <c r="AFB127" s="244"/>
      <c r="AFC127" s="244"/>
      <c r="AFD127" s="244"/>
      <c r="AFE127" s="244"/>
      <c r="AFF127" s="244"/>
      <c r="AFG127" s="244"/>
      <c r="AFH127" s="244"/>
      <c r="AFI127" s="244"/>
      <c r="AFJ127" s="244"/>
      <c r="AFK127" s="244"/>
      <c r="AFL127" s="244"/>
      <c r="AFM127" s="244"/>
      <c r="AFN127" s="244"/>
      <c r="AFO127" s="244"/>
      <c r="AFP127" s="244"/>
      <c r="AFQ127" s="244"/>
      <c r="AFR127" s="244"/>
      <c r="AFS127" s="244"/>
      <c r="AFT127" s="244"/>
      <c r="AFU127" s="244"/>
      <c r="AFV127" s="244"/>
      <c r="AFW127" s="244"/>
      <c r="AFX127" s="244"/>
      <c r="AFY127" s="244"/>
      <c r="AFZ127" s="244"/>
      <c r="AGA127" s="244"/>
      <c r="AGB127" s="244"/>
      <c r="AGC127" s="244"/>
      <c r="AGD127" s="244"/>
      <c r="AGE127" s="244"/>
      <c r="AGF127" s="244"/>
      <c r="AGG127" s="244"/>
      <c r="AGH127" s="244"/>
      <c r="AGI127" s="244"/>
      <c r="AGJ127" s="244"/>
      <c r="AGK127" s="244"/>
      <c r="AGL127" s="244"/>
      <c r="AGM127" s="244"/>
      <c r="AGN127" s="244"/>
      <c r="AGO127" s="244"/>
      <c r="AGP127" s="244"/>
      <c r="AGQ127" s="244"/>
      <c r="AGR127" s="244"/>
      <c r="AGS127" s="244"/>
      <c r="AGT127" s="244"/>
      <c r="AGU127" s="244"/>
      <c r="AGV127" s="244"/>
      <c r="AGW127" s="244"/>
      <c r="AGX127" s="244"/>
      <c r="AGY127" s="244"/>
      <c r="AGZ127" s="244"/>
      <c r="AHA127" s="244"/>
      <c r="AHB127" s="244"/>
      <c r="AHC127" s="244"/>
      <c r="AHD127" s="244"/>
      <c r="AHE127" s="244"/>
      <c r="AHF127" s="244"/>
      <c r="AHG127" s="244"/>
      <c r="AHH127" s="244"/>
      <c r="AHI127" s="244"/>
      <c r="AHJ127" s="244"/>
      <c r="AHK127" s="244"/>
      <c r="AHL127" s="244"/>
      <c r="AHM127" s="244"/>
      <c r="AHN127" s="244"/>
      <c r="AHO127" s="244"/>
      <c r="AHP127" s="244"/>
      <c r="AHQ127" s="244"/>
      <c r="AHR127" s="244"/>
      <c r="AHS127" s="244"/>
      <c r="AHT127" s="244"/>
      <c r="AHU127" s="244"/>
      <c r="AHV127" s="244"/>
      <c r="AHW127" s="244"/>
      <c r="AHX127" s="244"/>
      <c r="AHY127" s="244"/>
      <c r="AHZ127" s="244"/>
      <c r="AIA127" s="244"/>
      <c r="AIB127" s="244"/>
      <c r="AIC127" s="244"/>
      <c r="AID127" s="244"/>
      <c r="AIE127" s="244"/>
      <c r="AIF127" s="244"/>
      <c r="AIG127" s="244"/>
      <c r="AIH127" s="244"/>
      <c r="AII127" s="244"/>
      <c r="AIJ127" s="244"/>
      <c r="AIK127" s="244"/>
      <c r="AIL127" s="244"/>
      <c r="AIM127" s="244"/>
      <c r="AIN127" s="244"/>
      <c r="AIO127" s="244"/>
      <c r="AIP127" s="244"/>
      <c r="AIQ127" s="244"/>
      <c r="AIR127" s="244"/>
      <c r="AIS127" s="244"/>
      <c r="AIT127" s="244"/>
      <c r="AIU127" s="244"/>
      <c r="AIV127" s="244"/>
      <c r="AIW127" s="244"/>
      <c r="AIX127" s="244"/>
      <c r="AIY127" s="244"/>
      <c r="AIZ127" s="244"/>
      <c r="AJA127" s="244"/>
      <c r="AJB127" s="244"/>
      <c r="AJC127" s="244"/>
      <c r="AJD127" s="244"/>
      <c r="AJE127" s="244"/>
      <c r="AJF127" s="244"/>
      <c r="AJG127" s="244"/>
      <c r="AJH127" s="244"/>
      <c r="AJI127" s="244"/>
      <c r="AJJ127" s="244"/>
      <c r="AJK127" s="244"/>
      <c r="AJL127" s="244"/>
      <c r="AJM127" s="244"/>
      <c r="AJN127" s="244"/>
      <c r="AJO127" s="244"/>
      <c r="AJP127" s="244"/>
      <c r="AJQ127" s="244"/>
      <c r="AJR127" s="244"/>
      <c r="AJS127" s="244"/>
      <c r="AJT127" s="244"/>
      <c r="AJU127" s="244"/>
      <c r="AJV127" s="244"/>
      <c r="AJW127" s="244"/>
      <c r="AJX127" s="244"/>
      <c r="AJY127" s="244"/>
      <c r="AJZ127" s="244"/>
      <c r="AKA127" s="244"/>
      <c r="AKB127" s="244"/>
      <c r="AKC127" s="244"/>
      <c r="AKD127" s="244"/>
      <c r="AKE127" s="244"/>
      <c r="AKF127" s="244"/>
      <c r="AKG127" s="244"/>
      <c r="AKH127" s="244"/>
      <c r="AKI127" s="244"/>
      <c r="AKJ127" s="244"/>
      <c r="AKK127" s="244"/>
      <c r="AKL127" s="244"/>
      <c r="AKM127" s="244"/>
      <c r="AKN127" s="244"/>
      <c r="AKO127" s="244"/>
      <c r="AKP127" s="244"/>
      <c r="AKQ127" s="244"/>
      <c r="AKR127" s="244"/>
      <c r="AKS127" s="244"/>
      <c r="AKT127" s="244"/>
      <c r="AKU127" s="244"/>
      <c r="AKV127" s="244"/>
      <c r="AKW127" s="244"/>
      <c r="AKX127" s="244"/>
      <c r="AKY127" s="244"/>
      <c r="AKZ127" s="244"/>
      <c r="ALA127" s="244"/>
      <c r="ALB127" s="244"/>
      <c r="ALC127" s="244"/>
      <c r="ALD127" s="244"/>
      <c r="ALE127" s="244"/>
      <c r="ALF127" s="244"/>
      <c r="ALG127" s="244"/>
      <c r="ALH127" s="244"/>
      <c r="ALI127" s="244"/>
      <c r="ALJ127" s="244"/>
      <c r="ALK127" s="244"/>
      <c r="ALL127" s="244"/>
      <c r="ALM127" s="244"/>
      <c r="ALN127" s="244"/>
      <c r="ALO127" s="244"/>
      <c r="ALP127" s="244"/>
      <c r="ALQ127" s="244"/>
      <c r="ALR127" s="244"/>
      <c r="ALS127" s="244"/>
      <c r="ALT127" s="244"/>
      <c r="ALU127" s="244"/>
      <c r="ALV127" s="244"/>
      <c r="ALW127" s="244"/>
      <c r="ALX127" s="244"/>
      <c r="ALY127" s="244"/>
      <c r="ALZ127" s="244"/>
      <c r="AMA127" s="244"/>
      <c r="AMB127" s="244"/>
      <c r="AMC127" s="244"/>
      <c r="AMD127" s="244"/>
      <c r="AME127" s="244"/>
      <c r="AMF127" s="244"/>
      <c r="AMG127" s="244"/>
      <c r="AMH127" s="244"/>
      <c r="AMI127" s="244"/>
      <c r="AMJ127" s="244"/>
      <c r="AMK127" s="244"/>
      <c r="AML127" s="244"/>
      <c r="AMM127" s="244"/>
      <c r="AMN127" s="244"/>
      <c r="AMO127" s="244"/>
      <c r="AMP127" s="244"/>
      <c r="AMQ127" s="244"/>
      <c r="AMR127" s="244"/>
      <c r="AMS127" s="244"/>
      <c r="AMT127" s="244"/>
      <c r="AMU127" s="244"/>
      <c r="AMV127" s="244"/>
      <c r="AMW127" s="244"/>
      <c r="AMX127" s="244"/>
      <c r="AMY127" s="244"/>
      <c r="AMZ127" s="244"/>
      <c r="ANA127" s="244"/>
      <c r="ANB127" s="244"/>
      <c r="ANC127" s="244"/>
      <c r="AND127" s="244"/>
      <c r="ANE127" s="244"/>
      <c r="ANF127" s="244"/>
      <c r="ANG127" s="244"/>
      <c r="ANH127" s="244"/>
      <c r="ANI127" s="244"/>
      <c r="ANJ127" s="244"/>
      <c r="ANK127" s="244"/>
      <c r="ANL127" s="244"/>
      <c r="ANM127" s="244"/>
      <c r="ANN127" s="244"/>
      <c r="ANO127" s="244"/>
      <c r="ANP127" s="244"/>
      <c r="ANQ127" s="244"/>
      <c r="ANR127" s="244"/>
      <c r="ANS127" s="244"/>
      <c r="ANT127" s="244"/>
      <c r="ANU127" s="244"/>
      <c r="ANV127" s="244"/>
      <c r="ANW127" s="244"/>
      <c r="ANX127" s="244"/>
      <c r="ANY127" s="244"/>
      <c r="ANZ127" s="244"/>
      <c r="AOA127" s="244"/>
      <c r="AOB127" s="244"/>
      <c r="AOC127" s="244"/>
      <c r="AOD127" s="244"/>
      <c r="AOE127" s="244"/>
      <c r="AOF127" s="244"/>
      <c r="AOG127" s="244"/>
      <c r="AOH127" s="244"/>
      <c r="AOI127" s="244"/>
      <c r="AOJ127" s="244"/>
      <c r="AOK127" s="244"/>
      <c r="AOL127" s="244"/>
      <c r="AOM127" s="244"/>
      <c r="AON127" s="244"/>
      <c r="AOO127" s="244"/>
      <c r="AOP127" s="244"/>
      <c r="AOQ127" s="244"/>
      <c r="AOR127" s="244"/>
      <c r="AOS127" s="244"/>
      <c r="AOT127" s="244"/>
      <c r="AOU127" s="244"/>
      <c r="AOV127" s="244"/>
      <c r="AOW127" s="244"/>
      <c r="AOX127" s="244"/>
      <c r="AOY127" s="244"/>
      <c r="AOZ127" s="244"/>
      <c r="APA127" s="244"/>
      <c r="APB127" s="244"/>
      <c r="APC127" s="244"/>
      <c r="APD127" s="244"/>
      <c r="APE127" s="244"/>
      <c r="APF127" s="244"/>
      <c r="APG127" s="244"/>
      <c r="APH127" s="244"/>
      <c r="API127" s="244"/>
      <c r="APJ127" s="244"/>
      <c r="APK127" s="244"/>
      <c r="APL127" s="244"/>
      <c r="APM127" s="244"/>
      <c r="APN127" s="244"/>
      <c r="APO127" s="244"/>
      <c r="APP127" s="244"/>
      <c r="APQ127" s="244"/>
      <c r="APR127" s="244"/>
      <c r="APS127" s="244"/>
      <c r="APT127" s="244"/>
      <c r="APU127" s="244"/>
      <c r="APV127" s="244"/>
      <c r="APW127" s="244"/>
      <c r="APX127" s="244"/>
      <c r="APY127" s="244"/>
      <c r="APZ127" s="244"/>
      <c r="AQA127" s="244"/>
      <c r="AQB127" s="244"/>
      <c r="AQC127" s="244"/>
      <c r="AQD127" s="244"/>
      <c r="AQE127" s="244"/>
      <c r="AQF127" s="244"/>
      <c r="AQG127" s="244"/>
      <c r="AQH127" s="244"/>
      <c r="AQI127" s="244"/>
      <c r="AQJ127" s="244"/>
      <c r="AQK127" s="244"/>
      <c r="AQL127" s="244"/>
      <c r="AQM127" s="244"/>
      <c r="AQN127" s="244"/>
      <c r="AQO127" s="244"/>
      <c r="AQP127" s="244"/>
      <c r="AQQ127" s="244"/>
      <c r="AQR127" s="244"/>
      <c r="AQS127" s="244"/>
      <c r="AQT127" s="244"/>
    </row>
    <row r="128" spans="1:1138" s="50" customFormat="1" ht="15" customHeight="1" thickBot="1">
      <c r="A128" s="51" t="s">
        <v>217</v>
      </c>
      <c r="B128" s="52" t="s">
        <v>218</v>
      </c>
      <c r="C128" s="53"/>
      <c r="D128" s="70"/>
      <c r="E128" s="81"/>
      <c r="F128" s="71"/>
      <c r="G128" s="262"/>
      <c r="H128" s="263"/>
      <c r="I128" s="264"/>
      <c r="J128" s="262"/>
      <c r="K128" s="263"/>
      <c r="L128" s="264"/>
      <c r="M128" s="262"/>
      <c r="N128" s="263"/>
      <c r="O128" s="264"/>
      <c r="P128" s="262"/>
      <c r="Q128" s="263"/>
      <c r="R128" s="264"/>
      <c r="S128" s="262"/>
      <c r="T128" s="244"/>
      <c r="U128" s="244"/>
      <c r="V128" s="244"/>
      <c r="W128" s="244"/>
      <c r="X128" s="244"/>
      <c r="Y128" s="244"/>
      <c r="Z128" s="244"/>
      <c r="AA128" s="244"/>
      <c r="AB128" s="244"/>
      <c r="AC128" s="244"/>
      <c r="AD128" s="244"/>
      <c r="AE128" s="244"/>
      <c r="AF128" s="244"/>
      <c r="AG128" s="244"/>
      <c r="AH128" s="244"/>
      <c r="AI128" s="244"/>
      <c r="AJ128" s="244"/>
      <c r="AK128" s="244"/>
      <c r="AL128" s="244"/>
      <c r="AM128" s="244"/>
      <c r="AN128" s="244"/>
      <c r="AO128" s="244"/>
      <c r="AP128" s="244"/>
      <c r="AQ128" s="244"/>
      <c r="AR128" s="244"/>
      <c r="AS128" s="244"/>
      <c r="AT128" s="244"/>
      <c r="AU128" s="244"/>
      <c r="AV128" s="244"/>
      <c r="AW128" s="244"/>
      <c r="AX128" s="244"/>
      <c r="AY128" s="244"/>
      <c r="AZ128" s="244"/>
      <c r="BA128" s="244"/>
      <c r="BB128" s="244"/>
      <c r="BC128" s="244"/>
      <c r="BD128" s="244"/>
      <c r="BE128" s="244"/>
      <c r="BF128" s="244"/>
      <c r="BG128" s="244"/>
      <c r="BH128" s="244"/>
      <c r="BI128" s="244"/>
      <c r="BJ128" s="244"/>
      <c r="BK128" s="244"/>
      <c r="BL128" s="244"/>
      <c r="BM128" s="244"/>
      <c r="BN128" s="244"/>
      <c r="BO128" s="244"/>
      <c r="BP128" s="244"/>
      <c r="BQ128" s="244"/>
      <c r="BR128" s="244"/>
      <c r="BS128" s="244"/>
      <c r="BT128" s="244"/>
      <c r="BU128" s="244"/>
      <c r="BV128" s="244"/>
      <c r="BW128" s="244"/>
      <c r="BX128" s="244"/>
      <c r="BY128" s="244"/>
      <c r="BZ128" s="244"/>
      <c r="CA128" s="244"/>
      <c r="CB128" s="244"/>
      <c r="CC128" s="244"/>
      <c r="CD128" s="244"/>
      <c r="CE128" s="244"/>
      <c r="CF128" s="244"/>
      <c r="CG128" s="244"/>
      <c r="CH128" s="244"/>
      <c r="CI128" s="244"/>
      <c r="CJ128" s="244"/>
      <c r="CK128" s="244"/>
      <c r="CL128" s="244"/>
      <c r="CM128" s="244"/>
      <c r="CN128" s="244"/>
      <c r="CO128" s="244"/>
      <c r="CP128" s="244"/>
      <c r="CQ128" s="244"/>
      <c r="CR128" s="244"/>
      <c r="CS128" s="244"/>
      <c r="CT128" s="244"/>
      <c r="CU128" s="244"/>
      <c r="CV128" s="244"/>
      <c r="CW128" s="244"/>
      <c r="CX128" s="244"/>
      <c r="CY128" s="244"/>
      <c r="CZ128" s="244"/>
      <c r="DA128" s="244"/>
      <c r="DB128" s="244"/>
      <c r="DC128" s="244"/>
      <c r="DD128" s="244"/>
      <c r="DE128" s="244"/>
      <c r="DF128" s="244"/>
      <c r="DG128" s="244"/>
      <c r="DH128" s="244"/>
      <c r="DI128" s="244"/>
      <c r="DJ128" s="244"/>
      <c r="DK128" s="244"/>
      <c r="DL128" s="244"/>
      <c r="DM128" s="244"/>
      <c r="DN128" s="244"/>
      <c r="DO128" s="244"/>
      <c r="DP128" s="244"/>
      <c r="DQ128" s="244"/>
      <c r="DR128" s="244"/>
      <c r="DS128" s="244"/>
      <c r="DT128" s="244"/>
      <c r="DU128" s="244"/>
      <c r="DV128" s="244"/>
      <c r="DW128" s="244"/>
      <c r="DX128" s="244"/>
      <c r="DY128" s="244"/>
      <c r="DZ128" s="244"/>
      <c r="EA128" s="244"/>
      <c r="EB128" s="244"/>
      <c r="EC128" s="244"/>
      <c r="ED128" s="244"/>
      <c r="EE128" s="244"/>
      <c r="EF128" s="244"/>
      <c r="EG128" s="244"/>
      <c r="EH128" s="244"/>
      <c r="EI128" s="244"/>
      <c r="EJ128" s="244"/>
      <c r="EK128" s="244"/>
      <c r="EL128" s="244"/>
      <c r="EM128" s="244"/>
      <c r="EN128" s="244"/>
      <c r="EO128" s="244"/>
      <c r="EP128" s="244"/>
      <c r="EQ128" s="244"/>
      <c r="ER128" s="244"/>
      <c r="ES128" s="244"/>
      <c r="ET128" s="244"/>
      <c r="EU128" s="244"/>
      <c r="EV128" s="244"/>
      <c r="EW128" s="244"/>
      <c r="EX128" s="244"/>
      <c r="EY128" s="244"/>
      <c r="EZ128" s="244"/>
      <c r="FA128" s="244"/>
      <c r="FB128" s="244"/>
      <c r="FC128" s="244"/>
      <c r="FD128" s="244"/>
      <c r="FE128" s="244"/>
      <c r="FF128" s="244"/>
      <c r="FG128" s="244"/>
      <c r="FH128" s="244"/>
      <c r="FI128" s="244"/>
      <c r="FJ128" s="244"/>
      <c r="FK128" s="244"/>
      <c r="FL128" s="244"/>
      <c r="FM128" s="244"/>
      <c r="FN128" s="244"/>
      <c r="FO128" s="244"/>
      <c r="FP128" s="244"/>
      <c r="FQ128" s="244"/>
      <c r="FR128" s="244"/>
      <c r="FS128" s="244"/>
      <c r="FT128" s="244"/>
      <c r="FU128" s="244"/>
      <c r="FV128" s="244"/>
      <c r="FW128" s="244"/>
      <c r="FX128" s="244"/>
      <c r="FY128" s="244"/>
      <c r="FZ128" s="244"/>
      <c r="GA128" s="244"/>
      <c r="GB128" s="244"/>
      <c r="GC128" s="244"/>
      <c r="GD128" s="244"/>
      <c r="GE128" s="244"/>
      <c r="GF128" s="244"/>
      <c r="GG128" s="244"/>
      <c r="GH128" s="244"/>
      <c r="GI128" s="244"/>
      <c r="GJ128" s="244"/>
      <c r="GK128" s="244"/>
      <c r="GL128" s="244"/>
      <c r="GM128" s="244"/>
      <c r="GN128" s="244"/>
      <c r="GO128" s="244"/>
      <c r="GP128" s="244"/>
      <c r="GQ128" s="244"/>
      <c r="GR128" s="244"/>
      <c r="GS128" s="244"/>
      <c r="GT128" s="244"/>
      <c r="GU128" s="244"/>
      <c r="GV128" s="244"/>
      <c r="GW128" s="244"/>
      <c r="GX128" s="244"/>
      <c r="GY128" s="244"/>
      <c r="GZ128" s="244"/>
      <c r="HA128" s="244"/>
      <c r="HB128" s="244"/>
      <c r="HC128" s="244"/>
      <c r="HD128" s="244"/>
      <c r="HE128" s="244"/>
      <c r="HF128" s="244"/>
      <c r="HG128" s="244"/>
      <c r="HH128" s="244"/>
      <c r="HI128" s="244"/>
      <c r="HJ128" s="244"/>
      <c r="HK128" s="244"/>
      <c r="HL128" s="244"/>
      <c r="HM128" s="244"/>
      <c r="HN128" s="244"/>
      <c r="HO128" s="244"/>
      <c r="HP128" s="244"/>
      <c r="HQ128" s="244"/>
      <c r="HR128" s="244"/>
      <c r="HS128" s="244"/>
      <c r="HT128" s="244"/>
      <c r="HU128" s="244"/>
      <c r="HV128" s="244"/>
      <c r="HW128" s="244"/>
      <c r="HX128" s="244"/>
      <c r="HY128" s="244"/>
      <c r="HZ128" s="244"/>
      <c r="IA128" s="244"/>
      <c r="IB128" s="244"/>
      <c r="IC128" s="244"/>
      <c r="ID128" s="244"/>
      <c r="IE128" s="244"/>
      <c r="IF128" s="244"/>
      <c r="IG128" s="244"/>
      <c r="IH128" s="244"/>
      <c r="II128" s="244"/>
      <c r="IJ128" s="244"/>
      <c r="IK128" s="244"/>
      <c r="IL128" s="244"/>
      <c r="IM128" s="244"/>
      <c r="IN128" s="244"/>
      <c r="IO128" s="244"/>
      <c r="IP128" s="244"/>
      <c r="IQ128" s="244"/>
      <c r="IR128" s="244"/>
      <c r="IS128" s="244"/>
      <c r="IT128" s="244"/>
      <c r="IU128" s="244"/>
      <c r="IV128" s="244"/>
      <c r="IW128" s="244"/>
      <c r="IX128" s="244"/>
      <c r="IY128" s="244"/>
      <c r="IZ128" s="244"/>
      <c r="JA128" s="244"/>
      <c r="JB128" s="244"/>
      <c r="JC128" s="244"/>
      <c r="JD128" s="244"/>
      <c r="JE128" s="244"/>
      <c r="JF128" s="244"/>
      <c r="JG128" s="244"/>
      <c r="JH128" s="244"/>
      <c r="JI128" s="244"/>
      <c r="JJ128" s="244"/>
      <c r="JK128" s="244"/>
      <c r="JL128" s="244"/>
      <c r="JM128" s="244"/>
      <c r="JN128" s="244"/>
      <c r="JO128" s="244"/>
      <c r="JP128" s="244"/>
      <c r="JQ128" s="244"/>
      <c r="JR128" s="244"/>
      <c r="JS128" s="244"/>
      <c r="JT128" s="244"/>
      <c r="JU128" s="244"/>
      <c r="JV128" s="244"/>
      <c r="JW128" s="244"/>
      <c r="JX128" s="244"/>
      <c r="JY128" s="244"/>
      <c r="JZ128" s="244"/>
      <c r="KA128" s="244"/>
      <c r="KB128" s="244"/>
      <c r="KC128" s="244"/>
      <c r="KD128" s="244"/>
      <c r="KE128" s="244"/>
      <c r="KF128" s="244"/>
      <c r="KG128" s="244"/>
      <c r="KH128" s="244"/>
      <c r="KI128" s="244"/>
      <c r="KJ128" s="244"/>
      <c r="KK128" s="244"/>
      <c r="KL128" s="244"/>
      <c r="KM128" s="244"/>
      <c r="KN128" s="244"/>
      <c r="KO128" s="244"/>
      <c r="KP128" s="244"/>
      <c r="KQ128" s="244"/>
      <c r="KR128" s="244"/>
      <c r="KS128" s="244"/>
      <c r="KT128" s="244"/>
      <c r="KU128" s="244"/>
      <c r="KV128" s="244"/>
      <c r="KW128" s="244"/>
      <c r="KX128" s="244"/>
      <c r="KY128" s="244"/>
      <c r="KZ128" s="244"/>
      <c r="LA128" s="244"/>
      <c r="LB128" s="244"/>
      <c r="LC128" s="244"/>
      <c r="LD128" s="244"/>
      <c r="LE128" s="244"/>
      <c r="LF128" s="244"/>
      <c r="LG128" s="244"/>
      <c r="LH128" s="244"/>
      <c r="LI128" s="244"/>
      <c r="LJ128" s="244"/>
      <c r="LK128" s="244"/>
      <c r="LL128" s="244"/>
      <c r="LM128" s="244"/>
      <c r="LN128" s="244"/>
      <c r="LO128" s="244"/>
      <c r="LP128" s="244"/>
      <c r="LQ128" s="244"/>
      <c r="LR128" s="244"/>
      <c r="LS128" s="244"/>
      <c r="LT128" s="244"/>
      <c r="LU128" s="244"/>
      <c r="LV128" s="244"/>
      <c r="LW128" s="244"/>
      <c r="LX128" s="244"/>
      <c r="LY128" s="244"/>
      <c r="LZ128" s="244"/>
      <c r="MA128" s="244"/>
      <c r="MB128" s="244"/>
      <c r="MC128" s="244"/>
      <c r="MD128" s="244"/>
      <c r="ME128" s="244"/>
      <c r="MF128" s="244"/>
      <c r="MG128" s="244"/>
      <c r="MH128" s="244"/>
      <c r="MI128" s="244"/>
      <c r="MJ128" s="244"/>
      <c r="MK128" s="244"/>
      <c r="ML128" s="244"/>
      <c r="MM128" s="244"/>
      <c r="MN128" s="244"/>
      <c r="MO128" s="244"/>
      <c r="MP128" s="244"/>
      <c r="MQ128" s="244"/>
      <c r="MR128" s="244"/>
      <c r="MS128" s="244"/>
      <c r="MT128" s="244"/>
      <c r="MU128" s="244"/>
      <c r="MV128" s="244"/>
      <c r="MW128" s="244"/>
      <c r="MX128" s="244"/>
      <c r="MY128" s="244"/>
      <c r="MZ128" s="244"/>
      <c r="NA128" s="244"/>
      <c r="NB128" s="244"/>
      <c r="NC128" s="244"/>
      <c r="ND128" s="244"/>
      <c r="NE128" s="244"/>
      <c r="NF128" s="244"/>
      <c r="NG128" s="244"/>
      <c r="NH128" s="244"/>
      <c r="NI128" s="244"/>
      <c r="NJ128" s="244"/>
      <c r="NK128" s="244"/>
      <c r="NL128" s="244"/>
      <c r="NM128" s="244"/>
      <c r="NN128" s="244"/>
      <c r="NO128" s="244"/>
      <c r="NP128" s="244"/>
      <c r="NQ128" s="244"/>
      <c r="NR128" s="244"/>
      <c r="NS128" s="244"/>
      <c r="NT128" s="244"/>
      <c r="NU128" s="244"/>
      <c r="NV128" s="244"/>
      <c r="NW128" s="244"/>
      <c r="NX128" s="244"/>
      <c r="NY128" s="244"/>
      <c r="NZ128" s="244"/>
      <c r="OA128" s="244"/>
      <c r="OB128" s="244"/>
      <c r="OC128" s="244"/>
      <c r="OD128" s="244"/>
      <c r="OE128" s="244"/>
      <c r="OF128" s="244"/>
      <c r="OG128" s="244"/>
      <c r="OH128" s="244"/>
      <c r="OI128" s="244"/>
      <c r="OJ128" s="244"/>
      <c r="OK128" s="244"/>
      <c r="OL128" s="244"/>
      <c r="OM128" s="244"/>
      <c r="ON128" s="244"/>
      <c r="OO128" s="244"/>
      <c r="OP128" s="244"/>
      <c r="OQ128" s="244"/>
      <c r="OR128" s="244"/>
      <c r="OS128" s="244"/>
      <c r="OT128" s="244"/>
      <c r="OU128" s="244"/>
      <c r="OV128" s="244"/>
      <c r="OW128" s="244"/>
      <c r="OX128" s="244"/>
      <c r="OY128" s="244"/>
      <c r="OZ128" s="244"/>
      <c r="PA128" s="244"/>
      <c r="PB128" s="244"/>
      <c r="PC128" s="244"/>
      <c r="PD128" s="244"/>
      <c r="PE128" s="244"/>
      <c r="PF128" s="244"/>
      <c r="PG128" s="244"/>
      <c r="PH128" s="244"/>
      <c r="PI128" s="244"/>
      <c r="PJ128" s="244"/>
      <c r="PK128" s="244"/>
      <c r="PL128" s="244"/>
      <c r="PM128" s="244"/>
      <c r="PN128" s="244"/>
      <c r="PO128" s="244"/>
      <c r="PP128" s="244"/>
      <c r="PQ128" s="244"/>
      <c r="PR128" s="244"/>
      <c r="PS128" s="244"/>
      <c r="PT128" s="244"/>
      <c r="PU128" s="244"/>
      <c r="PV128" s="244"/>
      <c r="PW128" s="244"/>
      <c r="PX128" s="244"/>
      <c r="PY128" s="244"/>
      <c r="PZ128" s="244"/>
      <c r="QA128" s="244"/>
      <c r="QB128" s="244"/>
      <c r="QC128" s="244"/>
      <c r="QD128" s="244"/>
      <c r="QE128" s="244"/>
      <c r="QF128" s="244"/>
      <c r="QG128" s="244"/>
      <c r="QH128" s="244"/>
      <c r="QI128" s="244"/>
      <c r="QJ128" s="244"/>
      <c r="QK128" s="244"/>
      <c r="QL128" s="244"/>
      <c r="QM128" s="244"/>
      <c r="QN128" s="244"/>
      <c r="QO128" s="244"/>
      <c r="QP128" s="244"/>
      <c r="QQ128" s="244"/>
      <c r="QR128" s="244"/>
      <c r="QS128" s="244"/>
      <c r="QT128" s="244"/>
      <c r="QU128" s="244"/>
      <c r="QV128" s="244"/>
      <c r="QW128" s="244"/>
      <c r="QX128" s="244"/>
      <c r="QY128" s="244"/>
      <c r="QZ128" s="244"/>
      <c r="RA128" s="244"/>
      <c r="RB128" s="244"/>
      <c r="RC128" s="244"/>
      <c r="RD128" s="244"/>
      <c r="RE128" s="244"/>
      <c r="RF128" s="244"/>
      <c r="RG128" s="244"/>
      <c r="RH128" s="244"/>
      <c r="RI128" s="244"/>
      <c r="RJ128" s="244"/>
      <c r="RK128" s="244"/>
      <c r="RL128" s="244"/>
      <c r="RM128" s="244"/>
      <c r="RN128" s="244"/>
      <c r="RO128" s="244"/>
      <c r="RP128" s="244"/>
      <c r="RQ128" s="244"/>
      <c r="RR128" s="244"/>
      <c r="RS128" s="244"/>
      <c r="RT128" s="244"/>
      <c r="RU128" s="244"/>
      <c r="RV128" s="244"/>
      <c r="RW128" s="244"/>
      <c r="RX128" s="244"/>
      <c r="RY128" s="244"/>
      <c r="RZ128" s="244"/>
      <c r="SA128" s="244"/>
      <c r="SB128" s="244"/>
      <c r="SC128" s="244"/>
      <c r="SD128" s="244"/>
      <c r="SE128" s="244"/>
      <c r="SF128" s="244"/>
      <c r="SG128" s="244"/>
      <c r="SH128" s="244"/>
      <c r="SI128" s="244"/>
      <c r="SJ128" s="244"/>
      <c r="SK128" s="244"/>
      <c r="SL128" s="244"/>
      <c r="SM128" s="244"/>
      <c r="SN128" s="244"/>
      <c r="SO128" s="244"/>
      <c r="SP128" s="244"/>
      <c r="SQ128" s="244"/>
      <c r="SR128" s="244"/>
      <c r="SS128" s="244"/>
      <c r="ST128" s="244"/>
      <c r="SU128" s="244"/>
      <c r="SV128" s="244"/>
      <c r="SW128" s="244"/>
      <c r="SX128" s="244"/>
      <c r="SY128" s="244"/>
      <c r="SZ128" s="244"/>
      <c r="TA128" s="244"/>
      <c r="TB128" s="244"/>
      <c r="TC128" s="244"/>
      <c r="TD128" s="244"/>
      <c r="TE128" s="244"/>
      <c r="TF128" s="244"/>
      <c r="TG128" s="244"/>
      <c r="TH128" s="244"/>
      <c r="TI128" s="244"/>
      <c r="TJ128" s="244"/>
      <c r="TK128" s="244"/>
      <c r="TL128" s="244"/>
      <c r="TM128" s="244"/>
      <c r="TN128" s="244"/>
      <c r="TO128" s="244"/>
      <c r="TP128" s="244"/>
      <c r="TQ128" s="244"/>
      <c r="TR128" s="244"/>
      <c r="TS128" s="244"/>
      <c r="TT128" s="244"/>
      <c r="TU128" s="244"/>
      <c r="TV128" s="244"/>
      <c r="TW128" s="244"/>
      <c r="TX128" s="244"/>
      <c r="TY128" s="244"/>
      <c r="TZ128" s="244"/>
      <c r="UA128" s="244"/>
      <c r="UB128" s="244"/>
      <c r="UC128" s="244"/>
      <c r="UD128" s="244"/>
      <c r="UE128" s="244"/>
      <c r="UF128" s="244"/>
      <c r="UG128" s="244"/>
      <c r="UH128" s="244"/>
      <c r="UI128" s="244"/>
      <c r="UJ128" s="244"/>
      <c r="UK128" s="244"/>
      <c r="UL128" s="244"/>
      <c r="UM128" s="244"/>
      <c r="UN128" s="244"/>
      <c r="UO128" s="244"/>
      <c r="UP128" s="244"/>
      <c r="UQ128" s="244"/>
      <c r="UR128" s="244"/>
      <c r="US128" s="244"/>
      <c r="UT128" s="244"/>
      <c r="UU128" s="244"/>
      <c r="UV128" s="244"/>
      <c r="UW128" s="244"/>
      <c r="UX128" s="244"/>
      <c r="UY128" s="244"/>
      <c r="UZ128" s="244"/>
      <c r="VA128" s="244"/>
      <c r="VB128" s="244"/>
      <c r="VC128" s="244"/>
      <c r="VD128" s="244"/>
      <c r="VE128" s="244"/>
      <c r="VF128" s="244"/>
      <c r="VG128" s="244"/>
      <c r="VH128" s="244"/>
      <c r="VI128" s="244"/>
      <c r="VJ128" s="244"/>
      <c r="VK128" s="244"/>
      <c r="VL128" s="244"/>
      <c r="VM128" s="244"/>
      <c r="VN128" s="244"/>
      <c r="VO128" s="244"/>
      <c r="VP128" s="244"/>
      <c r="VQ128" s="244"/>
      <c r="VR128" s="244"/>
      <c r="VS128" s="244"/>
      <c r="VT128" s="244"/>
      <c r="VU128" s="244"/>
      <c r="VV128" s="244"/>
      <c r="VW128" s="244"/>
      <c r="VX128" s="244"/>
      <c r="VY128" s="244"/>
      <c r="VZ128" s="244"/>
      <c r="WA128" s="244"/>
      <c r="WB128" s="244"/>
      <c r="WC128" s="244"/>
      <c r="WD128" s="244"/>
      <c r="WE128" s="244"/>
      <c r="WF128" s="244"/>
      <c r="WG128" s="244"/>
      <c r="WH128" s="244"/>
      <c r="WI128" s="244"/>
      <c r="WJ128" s="244"/>
      <c r="WK128" s="244"/>
      <c r="WL128" s="244"/>
      <c r="WM128" s="244"/>
      <c r="WN128" s="244"/>
      <c r="WO128" s="244"/>
      <c r="WP128" s="244"/>
      <c r="WQ128" s="244"/>
      <c r="WR128" s="244"/>
      <c r="WS128" s="244"/>
      <c r="WT128" s="244"/>
      <c r="WU128" s="244"/>
      <c r="WV128" s="244"/>
      <c r="WW128" s="244"/>
      <c r="WX128" s="244"/>
      <c r="WY128" s="244"/>
      <c r="WZ128" s="244"/>
      <c r="XA128" s="244"/>
      <c r="XB128" s="244"/>
      <c r="XC128" s="244"/>
      <c r="XD128" s="244"/>
      <c r="XE128" s="244"/>
      <c r="XF128" s="244"/>
      <c r="XG128" s="244"/>
      <c r="XH128" s="244"/>
      <c r="XI128" s="244"/>
      <c r="XJ128" s="244"/>
      <c r="XK128" s="244"/>
      <c r="XL128" s="244"/>
      <c r="XM128" s="244"/>
      <c r="XN128" s="244"/>
      <c r="XO128" s="244"/>
      <c r="XP128" s="244"/>
      <c r="XQ128" s="244"/>
      <c r="XR128" s="244"/>
      <c r="XS128" s="244"/>
      <c r="XT128" s="244"/>
      <c r="XU128" s="244"/>
      <c r="XV128" s="244"/>
      <c r="XW128" s="244"/>
      <c r="XX128" s="244"/>
      <c r="XY128" s="244"/>
      <c r="XZ128" s="244"/>
      <c r="YA128" s="244"/>
      <c r="YB128" s="244"/>
      <c r="YC128" s="244"/>
      <c r="YD128" s="244"/>
      <c r="YE128" s="244"/>
      <c r="YF128" s="244"/>
      <c r="YG128" s="244"/>
      <c r="YH128" s="244"/>
      <c r="YI128" s="244"/>
      <c r="YJ128" s="244"/>
      <c r="YK128" s="244"/>
      <c r="YL128" s="244"/>
      <c r="YM128" s="244"/>
      <c r="YN128" s="244"/>
      <c r="YO128" s="244"/>
      <c r="YP128" s="244"/>
      <c r="YQ128" s="244"/>
      <c r="YR128" s="244"/>
      <c r="YS128" s="244"/>
      <c r="YT128" s="244"/>
      <c r="YU128" s="244"/>
      <c r="YV128" s="244"/>
      <c r="YW128" s="244"/>
      <c r="YX128" s="244"/>
      <c r="YY128" s="244"/>
      <c r="YZ128" s="244"/>
      <c r="ZA128" s="244"/>
      <c r="ZB128" s="244"/>
      <c r="ZC128" s="244"/>
      <c r="ZD128" s="244"/>
      <c r="ZE128" s="244"/>
      <c r="ZF128" s="244"/>
      <c r="ZG128" s="244"/>
      <c r="ZH128" s="244"/>
      <c r="ZI128" s="244"/>
      <c r="ZJ128" s="244"/>
      <c r="ZK128" s="244"/>
      <c r="ZL128" s="244"/>
      <c r="ZM128" s="244"/>
      <c r="ZN128" s="244"/>
      <c r="ZO128" s="244"/>
      <c r="ZP128" s="244"/>
      <c r="ZQ128" s="244"/>
      <c r="ZR128" s="244"/>
      <c r="ZS128" s="244"/>
      <c r="ZT128" s="244"/>
      <c r="ZU128" s="244"/>
      <c r="ZV128" s="244"/>
      <c r="ZW128" s="244"/>
      <c r="ZX128" s="244"/>
      <c r="ZY128" s="244"/>
      <c r="ZZ128" s="244"/>
      <c r="AAA128" s="244"/>
      <c r="AAB128" s="244"/>
      <c r="AAC128" s="244"/>
      <c r="AAD128" s="244"/>
      <c r="AAE128" s="244"/>
      <c r="AAF128" s="244"/>
      <c r="AAG128" s="244"/>
      <c r="AAH128" s="244"/>
      <c r="AAI128" s="244"/>
      <c r="AAJ128" s="244"/>
      <c r="AAK128" s="244"/>
      <c r="AAL128" s="244"/>
      <c r="AAM128" s="244"/>
      <c r="AAN128" s="244"/>
      <c r="AAO128" s="244"/>
      <c r="AAP128" s="244"/>
      <c r="AAQ128" s="244"/>
      <c r="AAR128" s="244"/>
      <c r="AAS128" s="244"/>
      <c r="AAT128" s="244"/>
      <c r="AAU128" s="244"/>
      <c r="AAV128" s="244"/>
      <c r="AAW128" s="244"/>
      <c r="AAX128" s="244"/>
      <c r="AAY128" s="244"/>
      <c r="AAZ128" s="244"/>
      <c r="ABA128" s="244"/>
      <c r="ABB128" s="244"/>
      <c r="ABC128" s="244"/>
      <c r="ABD128" s="244"/>
      <c r="ABE128" s="244"/>
      <c r="ABF128" s="244"/>
      <c r="ABG128" s="244"/>
      <c r="ABH128" s="244"/>
      <c r="ABI128" s="244"/>
      <c r="ABJ128" s="244"/>
      <c r="ABK128" s="244"/>
      <c r="ABL128" s="244"/>
      <c r="ABM128" s="244"/>
      <c r="ABN128" s="244"/>
      <c r="ABO128" s="244"/>
      <c r="ABP128" s="244"/>
      <c r="ABQ128" s="244"/>
      <c r="ABR128" s="244"/>
      <c r="ABS128" s="244"/>
      <c r="ABT128" s="244"/>
      <c r="ABU128" s="244"/>
      <c r="ABV128" s="244"/>
      <c r="ABW128" s="244"/>
      <c r="ABX128" s="244"/>
      <c r="ABY128" s="244"/>
      <c r="ABZ128" s="244"/>
      <c r="ACA128" s="244"/>
      <c r="ACB128" s="244"/>
      <c r="ACC128" s="244"/>
      <c r="ACD128" s="244"/>
      <c r="ACE128" s="244"/>
      <c r="ACF128" s="244"/>
      <c r="ACG128" s="244"/>
      <c r="ACH128" s="244"/>
      <c r="ACI128" s="244"/>
      <c r="ACJ128" s="244"/>
      <c r="ACK128" s="244"/>
      <c r="ACL128" s="244"/>
      <c r="ACM128" s="244"/>
      <c r="ACN128" s="244"/>
      <c r="ACO128" s="244"/>
      <c r="ACP128" s="244"/>
      <c r="ACQ128" s="244"/>
      <c r="ACR128" s="244"/>
      <c r="ACS128" s="244"/>
      <c r="ACT128" s="244"/>
      <c r="ACU128" s="244"/>
      <c r="ACV128" s="244"/>
      <c r="ACW128" s="244"/>
      <c r="ACX128" s="244"/>
      <c r="ACY128" s="244"/>
      <c r="ACZ128" s="244"/>
      <c r="ADA128" s="244"/>
      <c r="ADB128" s="244"/>
      <c r="ADC128" s="244"/>
      <c r="ADD128" s="244"/>
      <c r="ADE128" s="244"/>
      <c r="ADF128" s="244"/>
      <c r="ADG128" s="244"/>
      <c r="ADH128" s="244"/>
      <c r="ADI128" s="244"/>
      <c r="ADJ128" s="244"/>
      <c r="ADK128" s="244"/>
      <c r="ADL128" s="244"/>
      <c r="ADM128" s="244"/>
      <c r="ADN128" s="244"/>
      <c r="ADO128" s="244"/>
      <c r="ADP128" s="244"/>
      <c r="ADQ128" s="244"/>
      <c r="ADR128" s="244"/>
      <c r="ADS128" s="244"/>
      <c r="ADT128" s="244"/>
      <c r="ADU128" s="244"/>
      <c r="ADV128" s="244"/>
      <c r="ADW128" s="244"/>
      <c r="ADX128" s="244"/>
      <c r="ADY128" s="244"/>
      <c r="ADZ128" s="244"/>
      <c r="AEA128" s="244"/>
      <c r="AEB128" s="244"/>
      <c r="AEC128" s="244"/>
      <c r="AED128" s="244"/>
      <c r="AEE128" s="244"/>
      <c r="AEF128" s="244"/>
      <c r="AEG128" s="244"/>
      <c r="AEH128" s="244"/>
      <c r="AEI128" s="244"/>
      <c r="AEJ128" s="244"/>
      <c r="AEK128" s="244"/>
      <c r="AEL128" s="244"/>
      <c r="AEM128" s="244"/>
      <c r="AEN128" s="244"/>
      <c r="AEO128" s="244"/>
      <c r="AEP128" s="244"/>
      <c r="AEQ128" s="244"/>
      <c r="AER128" s="244"/>
      <c r="AES128" s="244"/>
      <c r="AET128" s="244"/>
      <c r="AEU128" s="244"/>
      <c r="AEV128" s="244"/>
      <c r="AEW128" s="244"/>
      <c r="AEX128" s="244"/>
      <c r="AEY128" s="244"/>
      <c r="AEZ128" s="244"/>
      <c r="AFA128" s="244"/>
      <c r="AFB128" s="244"/>
      <c r="AFC128" s="244"/>
      <c r="AFD128" s="244"/>
      <c r="AFE128" s="244"/>
      <c r="AFF128" s="244"/>
      <c r="AFG128" s="244"/>
      <c r="AFH128" s="244"/>
      <c r="AFI128" s="244"/>
      <c r="AFJ128" s="244"/>
      <c r="AFK128" s="244"/>
      <c r="AFL128" s="244"/>
      <c r="AFM128" s="244"/>
      <c r="AFN128" s="244"/>
      <c r="AFO128" s="244"/>
      <c r="AFP128" s="244"/>
      <c r="AFQ128" s="244"/>
      <c r="AFR128" s="244"/>
      <c r="AFS128" s="244"/>
      <c r="AFT128" s="244"/>
      <c r="AFU128" s="244"/>
      <c r="AFV128" s="244"/>
      <c r="AFW128" s="244"/>
      <c r="AFX128" s="244"/>
      <c r="AFY128" s="244"/>
      <c r="AFZ128" s="244"/>
      <c r="AGA128" s="244"/>
      <c r="AGB128" s="244"/>
      <c r="AGC128" s="244"/>
      <c r="AGD128" s="244"/>
      <c r="AGE128" s="244"/>
      <c r="AGF128" s="244"/>
      <c r="AGG128" s="244"/>
      <c r="AGH128" s="244"/>
      <c r="AGI128" s="244"/>
      <c r="AGJ128" s="244"/>
      <c r="AGK128" s="244"/>
      <c r="AGL128" s="244"/>
      <c r="AGM128" s="244"/>
      <c r="AGN128" s="244"/>
      <c r="AGO128" s="244"/>
      <c r="AGP128" s="244"/>
      <c r="AGQ128" s="244"/>
      <c r="AGR128" s="244"/>
      <c r="AGS128" s="244"/>
      <c r="AGT128" s="244"/>
      <c r="AGU128" s="244"/>
      <c r="AGV128" s="244"/>
      <c r="AGW128" s="244"/>
      <c r="AGX128" s="244"/>
      <c r="AGY128" s="244"/>
      <c r="AGZ128" s="244"/>
      <c r="AHA128" s="244"/>
      <c r="AHB128" s="244"/>
      <c r="AHC128" s="244"/>
      <c r="AHD128" s="244"/>
      <c r="AHE128" s="244"/>
      <c r="AHF128" s="244"/>
      <c r="AHG128" s="244"/>
      <c r="AHH128" s="244"/>
      <c r="AHI128" s="244"/>
      <c r="AHJ128" s="244"/>
      <c r="AHK128" s="244"/>
      <c r="AHL128" s="244"/>
      <c r="AHM128" s="244"/>
      <c r="AHN128" s="244"/>
      <c r="AHO128" s="244"/>
      <c r="AHP128" s="244"/>
      <c r="AHQ128" s="244"/>
      <c r="AHR128" s="244"/>
      <c r="AHS128" s="244"/>
      <c r="AHT128" s="244"/>
      <c r="AHU128" s="244"/>
      <c r="AHV128" s="244"/>
      <c r="AHW128" s="244"/>
      <c r="AHX128" s="244"/>
      <c r="AHY128" s="244"/>
      <c r="AHZ128" s="244"/>
      <c r="AIA128" s="244"/>
      <c r="AIB128" s="244"/>
      <c r="AIC128" s="244"/>
      <c r="AID128" s="244"/>
      <c r="AIE128" s="244"/>
      <c r="AIF128" s="244"/>
      <c r="AIG128" s="244"/>
      <c r="AIH128" s="244"/>
      <c r="AII128" s="244"/>
      <c r="AIJ128" s="244"/>
      <c r="AIK128" s="244"/>
      <c r="AIL128" s="244"/>
      <c r="AIM128" s="244"/>
      <c r="AIN128" s="244"/>
      <c r="AIO128" s="244"/>
      <c r="AIP128" s="244"/>
      <c r="AIQ128" s="244"/>
      <c r="AIR128" s="244"/>
      <c r="AIS128" s="244"/>
      <c r="AIT128" s="244"/>
      <c r="AIU128" s="244"/>
      <c r="AIV128" s="244"/>
      <c r="AIW128" s="244"/>
      <c r="AIX128" s="244"/>
      <c r="AIY128" s="244"/>
      <c r="AIZ128" s="244"/>
      <c r="AJA128" s="244"/>
      <c r="AJB128" s="244"/>
      <c r="AJC128" s="244"/>
      <c r="AJD128" s="244"/>
      <c r="AJE128" s="244"/>
      <c r="AJF128" s="244"/>
      <c r="AJG128" s="244"/>
      <c r="AJH128" s="244"/>
      <c r="AJI128" s="244"/>
      <c r="AJJ128" s="244"/>
      <c r="AJK128" s="244"/>
      <c r="AJL128" s="244"/>
      <c r="AJM128" s="244"/>
      <c r="AJN128" s="244"/>
      <c r="AJO128" s="244"/>
      <c r="AJP128" s="244"/>
      <c r="AJQ128" s="244"/>
      <c r="AJR128" s="244"/>
      <c r="AJS128" s="244"/>
      <c r="AJT128" s="244"/>
      <c r="AJU128" s="244"/>
      <c r="AJV128" s="244"/>
      <c r="AJW128" s="244"/>
      <c r="AJX128" s="244"/>
      <c r="AJY128" s="244"/>
      <c r="AJZ128" s="244"/>
      <c r="AKA128" s="244"/>
      <c r="AKB128" s="244"/>
      <c r="AKC128" s="244"/>
      <c r="AKD128" s="244"/>
      <c r="AKE128" s="244"/>
      <c r="AKF128" s="244"/>
      <c r="AKG128" s="244"/>
      <c r="AKH128" s="244"/>
      <c r="AKI128" s="244"/>
      <c r="AKJ128" s="244"/>
      <c r="AKK128" s="244"/>
      <c r="AKL128" s="244"/>
      <c r="AKM128" s="244"/>
      <c r="AKN128" s="244"/>
      <c r="AKO128" s="244"/>
      <c r="AKP128" s="244"/>
      <c r="AKQ128" s="244"/>
      <c r="AKR128" s="244"/>
      <c r="AKS128" s="244"/>
      <c r="AKT128" s="244"/>
      <c r="AKU128" s="244"/>
      <c r="AKV128" s="244"/>
      <c r="AKW128" s="244"/>
      <c r="AKX128" s="244"/>
      <c r="AKY128" s="244"/>
      <c r="AKZ128" s="244"/>
      <c r="ALA128" s="244"/>
      <c r="ALB128" s="244"/>
      <c r="ALC128" s="244"/>
      <c r="ALD128" s="244"/>
      <c r="ALE128" s="244"/>
      <c r="ALF128" s="244"/>
      <c r="ALG128" s="244"/>
      <c r="ALH128" s="244"/>
      <c r="ALI128" s="244"/>
      <c r="ALJ128" s="244"/>
      <c r="ALK128" s="244"/>
      <c r="ALL128" s="244"/>
      <c r="ALM128" s="244"/>
      <c r="ALN128" s="244"/>
      <c r="ALO128" s="244"/>
      <c r="ALP128" s="244"/>
      <c r="ALQ128" s="244"/>
      <c r="ALR128" s="244"/>
      <c r="ALS128" s="244"/>
      <c r="ALT128" s="244"/>
      <c r="ALU128" s="244"/>
      <c r="ALV128" s="244"/>
      <c r="ALW128" s="244"/>
      <c r="ALX128" s="244"/>
      <c r="ALY128" s="244"/>
      <c r="ALZ128" s="244"/>
      <c r="AMA128" s="244"/>
      <c r="AMB128" s="244"/>
      <c r="AMC128" s="244"/>
      <c r="AMD128" s="244"/>
      <c r="AME128" s="244"/>
      <c r="AMF128" s="244"/>
      <c r="AMG128" s="244"/>
      <c r="AMH128" s="244"/>
      <c r="AMI128" s="244"/>
      <c r="AMJ128" s="244"/>
      <c r="AMK128" s="244"/>
      <c r="AML128" s="244"/>
      <c r="AMM128" s="244"/>
      <c r="AMN128" s="244"/>
      <c r="AMO128" s="244"/>
      <c r="AMP128" s="244"/>
      <c r="AMQ128" s="244"/>
      <c r="AMR128" s="244"/>
      <c r="AMS128" s="244"/>
      <c r="AMT128" s="244"/>
      <c r="AMU128" s="244"/>
      <c r="AMV128" s="244"/>
      <c r="AMW128" s="244"/>
      <c r="AMX128" s="244"/>
      <c r="AMY128" s="244"/>
      <c r="AMZ128" s="244"/>
      <c r="ANA128" s="244"/>
      <c r="ANB128" s="244"/>
      <c r="ANC128" s="244"/>
      <c r="AND128" s="244"/>
      <c r="ANE128" s="244"/>
      <c r="ANF128" s="244"/>
      <c r="ANG128" s="244"/>
      <c r="ANH128" s="244"/>
      <c r="ANI128" s="244"/>
      <c r="ANJ128" s="244"/>
      <c r="ANK128" s="244"/>
      <c r="ANL128" s="244"/>
      <c r="ANM128" s="244"/>
      <c r="ANN128" s="244"/>
      <c r="ANO128" s="244"/>
      <c r="ANP128" s="244"/>
      <c r="ANQ128" s="244"/>
      <c r="ANR128" s="244"/>
      <c r="ANS128" s="244"/>
      <c r="ANT128" s="244"/>
      <c r="ANU128" s="244"/>
      <c r="ANV128" s="244"/>
      <c r="ANW128" s="244"/>
      <c r="ANX128" s="244"/>
      <c r="ANY128" s="244"/>
      <c r="ANZ128" s="244"/>
      <c r="AOA128" s="244"/>
      <c r="AOB128" s="244"/>
      <c r="AOC128" s="244"/>
      <c r="AOD128" s="244"/>
      <c r="AOE128" s="244"/>
      <c r="AOF128" s="244"/>
      <c r="AOG128" s="244"/>
      <c r="AOH128" s="244"/>
      <c r="AOI128" s="244"/>
      <c r="AOJ128" s="244"/>
      <c r="AOK128" s="244"/>
      <c r="AOL128" s="244"/>
      <c r="AOM128" s="244"/>
      <c r="AON128" s="244"/>
      <c r="AOO128" s="244"/>
      <c r="AOP128" s="244"/>
      <c r="AOQ128" s="244"/>
      <c r="AOR128" s="244"/>
      <c r="AOS128" s="244"/>
      <c r="AOT128" s="244"/>
      <c r="AOU128" s="244"/>
      <c r="AOV128" s="244"/>
      <c r="AOW128" s="244"/>
      <c r="AOX128" s="244"/>
      <c r="AOY128" s="244"/>
      <c r="AOZ128" s="244"/>
      <c r="APA128" s="244"/>
      <c r="APB128" s="244"/>
      <c r="APC128" s="244"/>
      <c r="APD128" s="244"/>
      <c r="APE128" s="244"/>
      <c r="APF128" s="244"/>
      <c r="APG128" s="244"/>
      <c r="APH128" s="244"/>
      <c r="API128" s="244"/>
      <c r="APJ128" s="244"/>
      <c r="APK128" s="244"/>
      <c r="APL128" s="244"/>
      <c r="APM128" s="244"/>
      <c r="APN128" s="244"/>
      <c r="APO128" s="244"/>
      <c r="APP128" s="244"/>
      <c r="APQ128" s="244"/>
      <c r="APR128" s="244"/>
      <c r="APS128" s="244"/>
      <c r="APT128" s="244"/>
      <c r="APU128" s="244"/>
      <c r="APV128" s="244"/>
      <c r="APW128" s="244"/>
      <c r="APX128" s="244"/>
      <c r="APY128" s="244"/>
      <c r="APZ128" s="244"/>
      <c r="AQA128" s="244"/>
      <c r="AQB128" s="244"/>
      <c r="AQC128" s="244"/>
      <c r="AQD128" s="244"/>
      <c r="AQE128" s="244"/>
      <c r="AQF128" s="244"/>
      <c r="AQG128" s="244"/>
      <c r="AQH128" s="244"/>
      <c r="AQI128" s="244"/>
      <c r="AQJ128" s="244"/>
      <c r="AQK128" s="244"/>
      <c r="AQL128" s="244"/>
      <c r="AQM128" s="244"/>
      <c r="AQN128" s="244"/>
      <c r="AQO128" s="244"/>
      <c r="AQP128" s="244"/>
      <c r="AQQ128" s="244"/>
      <c r="AQR128" s="244"/>
      <c r="AQS128" s="244"/>
      <c r="AQT128" s="244"/>
    </row>
    <row r="129" spans="1:1138" s="50" customFormat="1" ht="15" customHeight="1" thickBot="1">
      <c r="A129" s="79" t="s">
        <v>219</v>
      </c>
      <c r="B129" s="13" t="s">
        <v>220</v>
      </c>
      <c r="C129" s="80"/>
      <c r="D129" s="70"/>
      <c r="E129" s="81"/>
      <c r="F129" s="71"/>
      <c r="G129" s="262"/>
      <c r="H129" s="263"/>
      <c r="I129" s="264"/>
      <c r="J129" s="262"/>
      <c r="K129" s="263"/>
      <c r="L129" s="264"/>
      <c r="M129" s="262"/>
      <c r="N129" s="263"/>
      <c r="O129" s="264"/>
      <c r="P129" s="262"/>
      <c r="Q129" s="263"/>
      <c r="R129" s="264"/>
      <c r="S129" s="262"/>
      <c r="T129" s="244"/>
      <c r="U129" s="244"/>
      <c r="V129" s="244"/>
      <c r="W129" s="244"/>
      <c r="X129" s="244"/>
      <c r="Y129" s="244"/>
      <c r="Z129" s="244"/>
      <c r="AA129" s="244"/>
      <c r="AB129" s="244"/>
      <c r="AC129" s="244"/>
      <c r="AD129" s="244"/>
      <c r="AE129" s="244"/>
      <c r="AF129" s="244"/>
      <c r="AG129" s="244"/>
      <c r="AH129" s="244"/>
      <c r="AI129" s="244"/>
      <c r="AJ129" s="244"/>
      <c r="AK129" s="244"/>
      <c r="AL129" s="244"/>
      <c r="AM129" s="244"/>
      <c r="AN129" s="244"/>
      <c r="AO129" s="244"/>
      <c r="AP129" s="244"/>
      <c r="AQ129" s="244"/>
      <c r="AR129" s="244"/>
      <c r="AS129" s="244"/>
      <c r="AT129" s="244"/>
      <c r="AU129" s="244"/>
      <c r="AV129" s="244"/>
      <c r="AW129" s="244"/>
      <c r="AX129" s="244"/>
      <c r="AY129" s="244"/>
      <c r="AZ129" s="244"/>
      <c r="BA129" s="244"/>
      <c r="BB129" s="244"/>
      <c r="BC129" s="244"/>
      <c r="BD129" s="244"/>
      <c r="BE129" s="244"/>
      <c r="BF129" s="244"/>
      <c r="BG129" s="244"/>
      <c r="BH129" s="244"/>
      <c r="BI129" s="244"/>
      <c r="BJ129" s="244"/>
      <c r="BK129" s="244"/>
      <c r="BL129" s="244"/>
      <c r="BM129" s="244"/>
      <c r="BN129" s="244"/>
      <c r="BO129" s="244"/>
      <c r="BP129" s="244"/>
      <c r="BQ129" s="244"/>
      <c r="BR129" s="244"/>
      <c r="BS129" s="244"/>
      <c r="BT129" s="244"/>
      <c r="BU129" s="244"/>
      <c r="BV129" s="244"/>
      <c r="BW129" s="244"/>
      <c r="BX129" s="244"/>
      <c r="BY129" s="244"/>
      <c r="BZ129" s="244"/>
      <c r="CA129" s="244"/>
      <c r="CB129" s="244"/>
      <c r="CC129" s="244"/>
      <c r="CD129" s="244"/>
      <c r="CE129" s="244"/>
      <c r="CF129" s="244"/>
      <c r="CG129" s="244"/>
      <c r="CH129" s="244"/>
      <c r="CI129" s="244"/>
      <c r="CJ129" s="244"/>
      <c r="CK129" s="244"/>
      <c r="CL129" s="244"/>
      <c r="CM129" s="244"/>
      <c r="CN129" s="244"/>
      <c r="CO129" s="244"/>
      <c r="CP129" s="244"/>
      <c r="CQ129" s="244"/>
      <c r="CR129" s="244"/>
      <c r="CS129" s="244"/>
      <c r="CT129" s="244"/>
      <c r="CU129" s="244"/>
      <c r="CV129" s="244"/>
      <c r="CW129" s="244"/>
      <c r="CX129" s="244"/>
      <c r="CY129" s="244"/>
      <c r="CZ129" s="244"/>
      <c r="DA129" s="244"/>
      <c r="DB129" s="244"/>
      <c r="DC129" s="244"/>
      <c r="DD129" s="244"/>
      <c r="DE129" s="244"/>
      <c r="DF129" s="244"/>
      <c r="DG129" s="244"/>
      <c r="DH129" s="244"/>
      <c r="DI129" s="244"/>
      <c r="DJ129" s="244"/>
      <c r="DK129" s="244"/>
      <c r="DL129" s="244"/>
      <c r="DM129" s="244"/>
      <c r="DN129" s="244"/>
      <c r="DO129" s="244"/>
      <c r="DP129" s="244"/>
      <c r="DQ129" s="244"/>
      <c r="DR129" s="244"/>
      <c r="DS129" s="244"/>
      <c r="DT129" s="244"/>
      <c r="DU129" s="244"/>
      <c r="DV129" s="244"/>
      <c r="DW129" s="244"/>
      <c r="DX129" s="244"/>
      <c r="DY129" s="244"/>
      <c r="DZ129" s="244"/>
      <c r="EA129" s="244"/>
      <c r="EB129" s="244"/>
      <c r="EC129" s="244"/>
      <c r="ED129" s="244"/>
      <c r="EE129" s="244"/>
      <c r="EF129" s="244"/>
      <c r="EG129" s="244"/>
      <c r="EH129" s="244"/>
      <c r="EI129" s="244"/>
      <c r="EJ129" s="244"/>
      <c r="EK129" s="244"/>
      <c r="EL129" s="244"/>
      <c r="EM129" s="244"/>
      <c r="EN129" s="244"/>
      <c r="EO129" s="244"/>
      <c r="EP129" s="244"/>
      <c r="EQ129" s="244"/>
      <c r="ER129" s="244"/>
      <c r="ES129" s="244"/>
      <c r="ET129" s="244"/>
      <c r="EU129" s="244"/>
      <c r="EV129" s="244"/>
      <c r="EW129" s="244"/>
      <c r="EX129" s="244"/>
      <c r="EY129" s="244"/>
      <c r="EZ129" s="244"/>
      <c r="FA129" s="244"/>
      <c r="FB129" s="244"/>
      <c r="FC129" s="244"/>
      <c r="FD129" s="244"/>
      <c r="FE129" s="244"/>
      <c r="FF129" s="244"/>
      <c r="FG129" s="244"/>
      <c r="FH129" s="244"/>
      <c r="FI129" s="244"/>
      <c r="FJ129" s="244"/>
      <c r="FK129" s="244"/>
      <c r="FL129" s="244"/>
      <c r="FM129" s="244"/>
      <c r="FN129" s="244"/>
      <c r="FO129" s="244"/>
      <c r="FP129" s="244"/>
      <c r="FQ129" s="244"/>
      <c r="FR129" s="244"/>
      <c r="FS129" s="244"/>
      <c r="FT129" s="244"/>
      <c r="FU129" s="244"/>
      <c r="FV129" s="244"/>
      <c r="FW129" s="244"/>
      <c r="FX129" s="244"/>
      <c r="FY129" s="244"/>
      <c r="FZ129" s="244"/>
      <c r="GA129" s="244"/>
      <c r="GB129" s="244"/>
      <c r="GC129" s="244"/>
      <c r="GD129" s="244"/>
      <c r="GE129" s="244"/>
      <c r="GF129" s="244"/>
      <c r="GG129" s="244"/>
      <c r="GH129" s="244"/>
      <c r="GI129" s="244"/>
      <c r="GJ129" s="244"/>
      <c r="GK129" s="244"/>
      <c r="GL129" s="244"/>
      <c r="GM129" s="244"/>
      <c r="GN129" s="244"/>
      <c r="GO129" s="244"/>
      <c r="GP129" s="244"/>
      <c r="GQ129" s="244"/>
      <c r="GR129" s="244"/>
      <c r="GS129" s="244"/>
      <c r="GT129" s="244"/>
      <c r="GU129" s="244"/>
      <c r="GV129" s="244"/>
      <c r="GW129" s="244"/>
      <c r="GX129" s="244"/>
      <c r="GY129" s="244"/>
      <c r="GZ129" s="244"/>
      <c r="HA129" s="244"/>
      <c r="HB129" s="244"/>
      <c r="HC129" s="244"/>
      <c r="HD129" s="244"/>
      <c r="HE129" s="244"/>
      <c r="HF129" s="244"/>
      <c r="HG129" s="244"/>
      <c r="HH129" s="244"/>
      <c r="HI129" s="244"/>
      <c r="HJ129" s="244"/>
      <c r="HK129" s="244"/>
      <c r="HL129" s="244"/>
      <c r="HM129" s="244"/>
      <c r="HN129" s="244"/>
      <c r="HO129" s="244"/>
      <c r="HP129" s="244"/>
      <c r="HQ129" s="244"/>
      <c r="HR129" s="244"/>
      <c r="HS129" s="244"/>
      <c r="HT129" s="244"/>
      <c r="HU129" s="244"/>
      <c r="HV129" s="244"/>
      <c r="HW129" s="244"/>
      <c r="HX129" s="244"/>
      <c r="HY129" s="244"/>
      <c r="HZ129" s="244"/>
      <c r="IA129" s="244"/>
      <c r="IB129" s="244"/>
      <c r="IC129" s="244"/>
      <c r="ID129" s="244"/>
      <c r="IE129" s="244"/>
      <c r="IF129" s="244"/>
      <c r="IG129" s="244"/>
      <c r="IH129" s="244"/>
      <c r="II129" s="244"/>
      <c r="IJ129" s="244"/>
      <c r="IK129" s="244"/>
      <c r="IL129" s="244"/>
      <c r="IM129" s="244"/>
      <c r="IN129" s="244"/>
      <c r="IO129" s="244"/>
      <c r="IP129" s="244"/>
      <c r="IQ129" s="244"/>
      <c r="IR129" s="244"/>
      <c r="IS129" s="244"/>
      <c r="IT129" s="244"/>
      <c r="IU129" s="244"/>
      <c r="IV129" s="244"/>
      <c r="IW129" s="244"/>
      <c r="IX129" s="244"/>
      <c r="IY129" s="244"/>
      <c r="IZ129" s="244"/>
      <c r="JA129" s="244"/>
      <c r="JB129" s="244"/>
      <c r="JC129" s="244"/>
      <c r="JD129" s="244"/>
      <c r="JE129" s="244"/>
      <c r="JF129" s="244"/>
      <c r="JG129" s="244"/>
      <c r="JH129" s="244"/>
      <c r="JI129" s="244"/>
      <c r="JJ129" s="244"/>
      <c r="JK129" s="244"/>
      <c r="JL129" s="244"/>
      <c r="JM129" s="244"/>
      <c r="JN129" s="244"/>
      <c r="JO129" s="244"/>
      <c r="JP129" s="244"/>
      <c r="JQ129" s="244"/>
      <c r="JR129" s="244"/>
      <c r="JS129" s="244"/>
      <c r="JT129" s="244"/>
      <c r="JU129" s="244"/>
      <c r="JV129" s="244"/>
      <c r="JW129" s="244"/>
      <c r="JX129" s="244"/>
      <c r="JY129" s="244"/>
      <c r="JZ129" s="244"/>
      <c r="KA129" s="244"/>
      <c r="KB129" s="244"/>
      <c r="KC129" s="244"/>
      <c r="KD129" s="244"/>
      <c r="KE129" s="244"/>
      <c r="KF129" s="244"/>
      <c r="KG129" s="244"/>
      <c r="KH129" s="244"/>
      <c r="KI129" s="244"/>
      <c r="KJ129" s="244"/>
      <c r="KK129" s="244"/>
      <c r="KL129" s="244"/>
      <c r="KM129" s="244"/>
      <c r="KN129" s="244"/>
      <c r="KO129" s="244"/>
      <c r="KP129" s="244"/>
      <c r="KQ129" s="244"/>
      <c r="KR129" s="244"/>
      <c r="KS129" s="244"/>
      <c r="KT129" s="244"/>
      <c r="KU129" s="244"/>
      <c r="KV129" s="244"/>
      <c r="KW129" s="244"/>
      <c r="KX129" s="244"/>
      <c r="KY129" s="244"/>
      <c r="KZ129" s="244"/>
      <c r="LA129" s="244"/>
      <c r="LB129" s="244"/>
      <c r="LC129" s="244"/>
      <c r="LD129" s="244"/>
      <c r="LE129" s="244"/>
      <c r="LF129" s="244"/>
      <c r="LG129" s="244"/>
      <c r="LH129" s="244"/>
      <c r="LI129" s="244"/>
      <c r="LJ129" s="244"/>
      <c r="LK129" s="244"/>
      <c r="LL129" s="244"/>
      <c r="LM129" s="244"/>
      <c r="LN129" s="244"/>
      <c r="LO129" s="244"/>
      <c r="LP129" s="244"/>
      <c r="LQ129" s="244"/>
      <c r="LR129" s="244"/>
      <c r="LS129" s="244"/>
      <c r="LT129" s="244"/>
      <c r="LU129" s="244"/>
      <c r="LV129" s="244"/>
      <c r="LW129" s="244"/>
      <c r="LX129" s="244"/>
      <c r="LY129" s="244"/>
      <c r="LZ129" s="244"/>
      <c r="MA129" s="244"/>
      <c r="MB129" s="244"/>
      <c r="MC129" s="244"/>
      <c r="MD129" s="244"/>
      <c r="ME129" s="244"/>
      <c r="MF129" s="244"/>
      <c r="MG129" s="244"/>
      <c r="MH129" s="244"/>
      <c r="MI129" s="244"/>
      <c r="MJ129" s="244"/>
      <c r="MK129" s="244"/>
      <c r="ML129" s="244"/>
      <c r="MM129" s="244"/>
      <c r="MN129" s="244"/>
      <c r="MO129" s="244"/>
      <c r="MP129" s="244"/>
      <c r="MQ129" s="244"/>
      <c r="MR129" s="244"/>
      <c r="MS129" s="244"/>
      <c r="MT129" s="244"/>
      <c r="MU129" s="244"/>
      <c r="MV129" s="244"/>
      <c r="MW129" s="244"/>
      <c r="MX129" s="244"/>
      <c r="MY129" s="244"/>
      <c r="MZ129" s="244"/>
      <c r="NA129" s="244"/>
      <c r="NB129" s="244"/>
      <c r="NC129" s="244"/>
      <c r="ND129" s="244"/>
      <c r="NE129" s="244"/>
      <c r="NF129" s="244"/>
      <c r="NG129" s="244"/>
      <c r="NH129" s="244"/>
      <c r="NI129" s="244"/>
      <c r="NJ129" s="244"/>
      <c r="NK129" s="244"/>
      <c r="NL129" s="244"/>
      <c r="NM129" s="244"/>
      <c r="NN129" s="244"/>
      <c r="NO129" s="244"/>
      <c r="NP129" s="244"/>
      <c r="NQ129" s="244"/>
      <c r="NR129" s="244"/>
      <c r="NS129" s="244"/>
      <c r="NT129" s="244"/>
      <c r="NU129" s="244"/>
      <c r="NV129" s="244"/>
      <c r="NW129" s="244"/>
      <c r="NX129" s="244"/>
      <c r="NY129" s="244"/>
      <c r="NZ129" s="244"/>
      <c r="OA129" s="244"/>
      <c r="OB129" s="244"/>
      <c r="OC129" s="244"/>
      <c r="OD129" s="244"/>
      <c r="OE129" s="244"/>
      <c r="OF129" s="244"/>
      <c r="OG129" s="244"/>
      <c r="OH129" s="244"/>
      <c r="OI129" s="244"/>
      <c r="OJ129" s="244"/>
      <c r="OK129" s="244"/>
      <c r="OL129" s="244"/>
      <c r="OM129" s="244"/>
      <c r="ON129" s="244"/>
      <c r="OO129" s="244"/>
      <c r="OP129" s="244"/>
      <c r="OQ129" s="244"/>
      <c r="OR129" s="244"/>
      <c r="OS129" s="244"/>
      <c r="OT129" s="244"/>
      <c r="OU129" s="244"/>
      <c r="OV129" s="244"/>
      <c r="OW129" s="244"/>
      <c r="OX129" s="244"/>
      <c r="OY129" s="244"/>
      <c r="OZ129" s="244"/>
      <c r="PA129" s="244"/>
      <c r="PB129" s="244"/>
      <c r="PC129" s="244"/>
      <c r="PD129" s="244"/>
      <c r="PE129" s="244"/>
      <c r="PF129" s="244"/>
      <c r="PG129" s="244"/>
      <c r="PH129" s="244"/>
      <c r="PI129" s="244"/>
      <c r="PJ129" s="244"/>
      <c r="PK129" s="244"/>
      <c r="PL129" s="244"/>
      <c r="PM129" s="244"/>
      <c r="PN129" s="244"/>
      <c r="PO129" s="244"/>
      <c r="PP129" s="244"/>
      <c r="PQ129" s="244"/>
      <c r="PR129" s="244"/>
      <c r="PS129" s="244"/>
      <c r="PT129" s="244"/>
      <c r="PU129" s="244"/>
      <c r="PV129" s="244"/>
      <c r="PW129" s="244"/>
      <c r="PX129" s="244"/>
      <c r="PY129" s="244"/>
      <c r="PZ129" s="244"/>
      <c r="QA129" s="244"/>
      <c r="QB129" s="244"/>
      <c r="QC129" s="244"/>
      <c r="QD129" s="244"/>
      <c r="QE129" s="244"/>
      <c r="QF129" s="244"/>
      <c r="QG129" s="244"/>
      <c r="QH129" s="244"/>
      <c r="QI129" s="244"/>
      <c r="QJ129" s="244"/>
      <c r="QK129" s="244"/>
      <c r="QL129" s="244"/>
      <c r="QM129" s="244"/>
      <c r="QN129" s="244"/>
      <c r="QO129" s="244"/>
      <c r="QP129" s="244"/>
      <c r="QQ129" s="244"/>
      <c r="QR129" s="244"/>
      <c r="QS129" s="244"/>
      <c r="QT129" s="244"/>
      <c r="QU129" s="244"/>
      <c r="QV129" s="244"/>
      <c r="QW129" s="244"/>
      <c r="QX129" s="244"/>
      <c r="QY129" s="244"/>
      <c r="QZ129" s="244"/>
      <c r="RA129" s="244"/>
      <c r="RB129" s="244"/>
      <c r="RC129" s="244"/>
      <c r="RD129" s="244"/>
      <c r="RE129" s="244"/>
      <c r="RF129" s="244"/>
      <c r="RG129" s="244"/>
      <c r="RH129" s="244"/>
      <c r="RI129" s="244"/>
      <c r="RJ129" s="244"/>
      <c r="RK129" s="244"/>
      <c r="RL129" s="244"/>
      <c r="RM129" s="244"/>
      <c r="RN129" s="244"/>
      <c r="RO129" s="244"/>
      <c r="RP129" s="244"/>
      <c r="RQ129" s="244"/>
      <c r="RR129" s="244"/>
      <c r="RS129" s="244"/>
      <c r="RT129" s="244"/>
      <c r="RU129" s="244"/>
      <c r="RV129" s="244"/>
      <c r="RW129" s="244"/>
      <c r="RX129" s="244"/>
      <c r="RY129" s="244"/>
      <c r="RZ129" s="244"/>
      <c r="SA129" s="244"/>
      <c r="SB129" s="244"/>
      <c r="SC129" s="244"/>
      <c r="SD129" s="244"/>
      <c r="SE129" s="244"/>
      <c r="SF129" s="244"/>
      <c r="SG129" s="244"/>
      <c r="SH129" s="244"/>
      <c r="SI129" s="244"/>
      <c r="SJ129" s="244"/>
      <c r="SK129" s="244"/>
      <c r="SL129" s="244"/>
      <c r="SM129" s="244"/>
      <c r="SN129" s="244"/>
      <c r="SO129" s="244"/>
      <c r="SP129" s="244"/>
      <c r="SQ129" s="244"/>
      <c r="SR129" s="244"/>
      <c r="SS129" s="244"/>
      <c r="ST129" s="244"/>
      <c r="SU129" s="244"/>
      <c r="SV129" s="244"/>
      <c r="SW129" s="244"/>
      <c r="SX129" s="244"/>
      <c r="SY129" s="244"/>
      <c r="SZ129" s="244"/>
      <c r="TA129" s="244"/>
      <c r="TB129" s="244"/>
      <c r="TC129" s="244"/>
      <c r="TD129" s="244"/>
      <c r="TE129" s="244"/>
      <c r="TF129" s="244"/>
      <c r="TG129" s="244"/>
      <c r="TH129" s="244"/>
      <c r="TI129" s="244"/>
      <c r="TJ129" s="244"/>
      <c r="TK129" s="244"/>
      <c r="TL129" s="244"/>
      <c r="TM129" s="244"/>
      <c r="TN129" s="244"/>
      <c r="TO129" s="244"/>
      <c r="TP129" s="244"/>
      <c r="TQ129" s="244"/>
      <c r="TR129" s="244"/>
      <c r="TS129" s="244"/>
      <c r="TT129" s="244"/>
      <c r="TU129" s="244"/>
      <c r="TV129" s="244"/>
      <c r="TW129" s="244"/>
      <c r="TX129" s="244"/>
      <c r="TY129" s="244"/>
      <c r="TZ129" s="244"/>
      <c r="UA129" s="244"/>
      <c r="UB129" s="244"/>
      <c r="UC129" s="244"/>
      <c r="UD129" s="244"/>
      <c r="UE129" s="244"/>
      <c r="UF129" s="244"/>
      <c r="UG129" s="244"/>
      <c r="UH129" s="244"/>
      <c r="UI129" s="244"/>
      <c r="UJ129" s="244"/>
      <c r="UK129" s="244"/>
      <c r="UL129" s="244"/>
      <c r="UM129" s="244"/>
      <c r="UN129" s="244"/>
      <c r="UO129" s="244"/>
      <c r="UP129" s="244"/>
      <c r="UQ129" s="244"/>
      <c r="UR129" s="244"/>
      <c r="US129" s="244"/>
      <c r="UT129" s="244"/>
      <c r="UU129" s="244"/>
      <c r="UV129" s="244"/>
      <c r="UW129" s="244"/>
      <c r="UX129" s="244"/>
      <c r="UY129" s="244"/>
      <c r="UZ129" s="244"/>
      <c r="VA129" s="244"/>
      <c r="VB129" s="244"/>
      <c r="VC129" s="244"/>
      <c r="VD129" s="244"/>
      <c r="VE129" s="244"/>
      <c r="VF129" s="244"/>
      <c r="VG129" s="244"/>
      <c r="VH129" s="244"/>
      <c r="VI129" s="244"/>
      <c r="VJ129" s="244"/>
      <c r="VK129" s="244"/>
      <c r="VL129" s="244"/>
      <c r="VM129" s="244"/>
      <c r="VN129" s="244"/>
      <c r="VO129" s="244"/>
      <c r="VP129" s="244"/>
      <c r="VQ129" s="244"/>
      <c r="VR129" s="244"/>
      <c r="VS129" s="244"/>
      <c r="VT129" s="244"/>
      <c r="VU129" s="244"/>
      <c r="VV129" s="244"/>
      <c r="VW129" s="244"/>
      <c r="VX129" s="244"/>
      <c r="VY129" s="244"/>
      <c r="VZ129" s="244"/>
      <c r="WA129" s="244"/>
      <c r="WB129" s="244"/>
      <c r="WC129" s="244"/>
      <c r="WD129" s="244"/>
      <c r="WE129" s="244"/>
      <c r="WF129" s="244"/>
      <c r="WG129" s="244"/>
      <c r="WH129" s="244"/>
      <c r="WI129" s="244"/>
      <c r="WJ129" s="244"/>
      <c r="WK129" s="244"/>
      <c r="WL129" s="244"/>
      <c r="WM129" s="244"/>
      <c r="WN129" s="244"/>
      <c r="WO129" s="244"/>
      <c r="WP129" s="244"/>
      <c r="WQ129" s="244"/>
      <c r="WR129" s="244"/>
      <c r="WS129" s="244"/>
      <c r="WT129" s="244"/>
      <c r="WU129" s="244"/>
      <c r="WV129" s="244"/>
      <c r="WW129" s="244"/>
      <c r="WX129" s="244"/>
      <c r="WY129" s="244"/>
      <c r="WZ129" s="244"/>
      <c r="XA129" s="244"/>
      <c r="XB129" s="244"/>
      <c r="XC129" s="244"/>
      <c r="XD129" s="244"/>
      <c r="XE129" s="244"/>
      <c r="XF129" s="244"/>
      <c r="XG129" s="244"/>
      <c r="XH129" s="244"/>
      <c r="XI129" s="244"/>
      <c r="XJ129" s="244"/>
      <c r="XK129" s="244"/>
      <c r="XL129" s="244"/>
      <c r="XM129" s="244"/>
      <c r="XN129" s="244"/>
      <c r="XO129" s="244"/>
      <c r="XP129" s="244"/>
      <c r="XQ129" s="244"/>
      <c r="XR129" s="244"/>
      <c r="XS129" s="244"/>
      <c r="XT129" s="244"/>
      <c r="XU129" s="244"/>
      <c r="XV129" s="244"/>
      <c r="XW129" s="244"/>
      <c r="XX129" s="244"/>
      <c r="XY129" s="244"/>
      <c r="XZ129" s="244"/>
      <c r="YA129" s="244"/>
      <c r="YB129" s="244"/>
      <c r="YC129" s="244"/>
      <c r="YD129" s="244"/>
      <c r="YE129" s="244"/>
      <c r="YF129" s="244"/>
      <c r="YG129" s="244"/>
      <c r="YH129" s="244"/>
      <c r="YI129" s="244"/>
      <c r="YJ129" s="244"/>
      <c r="YK129" s="244"/>
      <c r="YL129" s="244"/>
      <c r="YM129" s="244"/>
      <c r="YN129" s="244"/>
      <c r="YO129" s="244"/>
      <c r="YP129" s="244"/>
      <c r="YQ129" s="244"/>
      <c r="YR129" s="244"/>
      <c r="YS129" s="244"/>
      <c r="YT129" s="244"/>
      <c r="YU129" s="244"/>
      <c r="YV129" s="244"/>
      <c r="YW129" s="244"/>
      <c r="YX129" s="244"/>
      <c r="YY129" s="244"/>
      <c r="YZ129" s="244"/>
      <c r="ZA129" s="244"/>
      <c r="ZB129" s="244"/>
      <c r="ZC129" s="244"/>
      <c r="ZD129" s="244"/>
      <c r="ZE129" s="244"/>
      <c r="ZF129" s="244"/>
      <c r="ZG129" s="244"/>
      <c r="ZH129" s="244"/>
      <c r="ZI129" s="244"/>
      <c r="ZJ129" s="244"/>
      <c r="ZK129" s="244"/>
      <c r="ZL129" s="244"/>
      <c r="ZM129" s="244"/>
      <c r="ZN129" s="244"/>
      <c r="ZO129" s="244"/>
      <c r="ZP129" s="244"/>
      <c r="ZQ129" s="244"/>
      <c r="ZR129" s="244"/>
      <c r="ZS129" s="244"/>
      <c r="ZT129" s="244"/>
      <c r="ZU129" s="244"/>
      <c r="ZV129" s="244"/>
      <c r="ZW129" s="244"/>
      <c r="ZX129" s="244"/>
      <c r="ZY129" s="244"/>
      <c r="ZZ129" s="244"/>
      <c r="AAA129" s="244"/>
      <c r="AAB129" s="244"/>
      <c r="AAC129" s="244"/>
      <c r="AAD129" s="244"/>
      <c r="AAE129" s="244"/>
      <c r="AAF129" s="244"/>
      <c r="AAG129" s="244"/>
      <c r="AAH129" s="244"/>
      <c r="AAI129" s="244"/>
      <c r="AAJ129" s="244"/>
      <c r="AAK129" s="244"/>
      <c r="AAL129" s="244"/>
      <c r="AAM129" s="244"/>
      <c r="AAN129" s="244"/>
      <c r="AAO129" s="244"/>
      <c r="AAP129" s="244"/>
      <c r="AAQ129" s="244"/>
      <c r="AAR129" s="244"/>
      <c r="AAS129" s="244"/>
      <c r="AAT129" s="244"/>
      <c r="AAU129" s="244"/>
      <c r="AAV129" s="244"/>
      <c r="AAW129" s="244"/>
      <c r="AAX129" s="244"/>
      <c r="AAY129" s="244"/>
      <c r="AAZ129" s="244"/>
      <c r="ABA129" s="244"/>
      <c r="ABB129" s="244"/>
      <c r="ABC129" s="244"/>
      <c r="ABD129" s="244"/>
      <c r="ABE129" s="244"/>
      <c r="ABF129" s="244"/>
      <c r="ABG129" s="244"/>
      <c r="ABH129" s="244"/>
      <c r="ABI129" s="244"/>
      <c r="ABJ129" s="244"/>
      <c r="ABK129" s="244"/>
      <c r="ABL129" s="244"/>
      <c r="ABM129" s="244"/>
      <c r="ABN129" s="244"/>
      <c r="ABO129" s="244"/>
      <c r="ABP129" s="244"/>
      <c r="ABQ129" s="244"/>
      <c r="ABR129" s="244"/>
      <c r="ABS129" s="244"/>
      <c r="ABT129" s="244"/>
      <c r="ABU129" s="244"/>
      <c r="ABV129" s="244"/>
      <c r="ABW129" s="244"/>
      <c r="ABX129" s="244"/>
      <c r="ABY129" s="244"/>
      <c r="ABZ129" s="244"/>
      <c r="ACA129" s="244"/>
      <c r="ACB129" s="244"/>
      <c r="ACC129" s="244"/>
      <c r="ACD129" s="244"/>
      <c r="ACE129" s="244"/>
      <c r="ACF129" s="244"/>
      <c r="ACG129" s="244"/>
      <c r="ACH129" s="244"/>
      <c r="ACI129" s="244"/>
      <c r="ACJ129" s="244"/>
      <c r="ACK129" s="244"/>
      <c r="ACL129" s="244"/>
      <c r="ACM129" s="244"/>
      <c r="ACN129" s="244"/>
      <c r="ACO129" s="244"/>
      <c r="ACP129" s="244"/>
      <c r="ACQ129" s="244"/>
      <c r="ACR129" s="244"/>
      <c r="ACS129" s="244"/>
      <c r="ACT129" s="244"/>
      <c r="ACU129" s="244"/>
      <c r="ACV129" s="244"/>
      <c r="ACW129" s="244"/>
      <c r="ACX129" s="244"/>
      <c r="ACY129" s="244"/>
      <c r="ACZ129" s="244"/>
      <c r="ADA129" s="244"/>
      <c r="ADB129" s="244"/>
      <c r="ADC129" s="244"/>
      <c r="ADD129" s="244"/>
      <c r="ADE129" s="244"/>
      <c r="ADF129" s="244"/>
      <c r="ADG129" s="244"/>
      <c r="ADH129" s="244"/>
      <c r="ADI129" s="244"/>
      <c r="ADJ129" s="244"/>
      <c r="ADK129" s="244"/>
      <c r="ADL129" s="244"/>
      <c r="ADM129" s="244"/>
      <c r="ADN129" s="244"/>
      <c r="ADO129" s="244"/>
      <c r="ADP129" s="244"/>
      <c r="ADQ129" s="244"/>
      <c r="ADR129" s="244"/>
      <c r="ADS129" s="244"/>
      <c r="ADT129" s="244"/>
      <c r="ADU129" s="244"/>
      <c r="ADV129" s="244"/>
      <c r="ADW129" s="244"/>
      <c r="ADX129" s="244"/>
      <c r="ADY129" s="244"/>
      <c r="ADZ129" s="244"/>
      <c r="AEA129" s="244"/>
      <c r="AEB129" s="244"/>
      <c r="AEC129" s="244"/>
      <c r="AED129" s="244"/>
      <c r="AEE129" s="244"/>
      <c r="AEF129" s="244"/>
      <c r="AEG129" s="244"/>
      <c r="AEH129" s="244"/>
      <c r="AEI129" s="244"/>
      <c r="AEJ129" s="244"/>
      <c r="AEK129" s="244"/>
      <c r="AEL129" s="244"/>
      <c r="AEM129" s="244"/>
      <c r="AEN129" s="244"/>
      <c r="AEO129" s="244"/>
      <c r="AEP129" s="244"/>
      <c r="AEQ129" s="244"/>
      <c r="AER129" s="244"/>
      <c r="AES129" s="244"/>
      <c r="AET129" s="244"/>
      <c r="AEU129" s="244"/>
      <c r="AEV129" s="244"/>
      <c r="AEW129" s="244"/>
      <c r="AEX129" s="244"/>
      <c r="AEY129" s="244"/>
      <c r="AEZ129" s="244"/>
      <c r="AFA129" s="244"/>
      <c r="AFB129" s="244"/>
      <c r="AFC129" s="244"/>
      <c r="AFD129" s="244"/>
      <c r="AFE129" s="244"/>
      <c r="AFF129" s="244"/>
      <c r="AFG129" s="244"/>
      <c r="AFH129" s="244"/>
      <c r="AFI129" s="244"/>
      <c r="AFJ129" s="244"/>
      <c r="AFK129" s="244"/>
      <c r="AFL129" s="244"/>
      <c r="AFM129" s="244"/>
      <c r="AFN129" s="244"/>
      <c r="AFO129" s="244"/>
      <c r="AFP129" s="244"/>
      <c r="AFQ129" s="244"/>
      <c r="AFR129" s="244"/>
      <c r="AFS129" s="244"/>
      <c r="AFT129" s="244"/>
      <c r="AFU129" s="244"/>
      <c r="AFV129" s="244"/>
      <c r="AFW129" s="244"/>
      <c r="AFX129" s="244"/>
      <c r="AFY129" s="244"/>
      <c r="AFZ129" s="244"/>
      <c r="AGA129" s="244"/>
      <c r="AGB129" s="244"/>
      <c r="AGC129" s="244"/>
      <c r="AGD129" s="244"/>
      <c r="AGE129" s="244"/>
      <c r="AGF129" s="244"/>
      <c r="AGG129" s="244"/>
      <c r="AGH129" s="244"/>
      <c r="AGI129" s="244"/>
      <c r="AGJ129" s="244"/>
      <c r="AGK129" s="244"/>
      <c r="AGL129" s="244"/>
      <c r="AGM129" s="244"/>
      <c r="AGN129" s="244"/>
      <c r="AGO129" s="244"/>
      <c r="AGP129" s="244"/>
      <c r="AGQ129" s="244"/>
      <c r="AGR129" s="244"/>
      <c r="AGS129" s="244"/>
      <c r="AGT129" s="244"/>
      <c r="AGU129" s="244"/>
      <c r="AGV129" s="244"/>
      <c r="AGW129" s="244"/>
      <c r="AGX129" s="244"/>
      <c r="AGY129" s="244"/>
      <c r="AGZ129" s="244"/>
      <c r="AHA129" s="244"/>
      <c r="AHB129" s="244"/>
      <c r="AHC129" s="244"/>
      <c r="AHD129" s="244"/>
      <c r="AHE129" s="244"/>
      <c r="AHF129" s="244"/>
      <c r="AHG129" s="244"/>
      <c r="AHH129" s="244"/>
      <c r="AHI129" s="244"/>
      <c r="AHJ129" s="244"/>
      <c r="AHK129" s="244"/>
      <c r="AHL129" s="244"/>
      <c r="AHM129" s="244"/>
      <c r="AHN129" s="244"/>
      <c r="AHO129" s="244"/>
      <c r="AHP129" s="244"/>
      <c r="AHQ129" s="244"/>
      <c r="AHR129" s="244"/>
      <c r="AHS129" s="244"/>
      <c r="AHT129" s="244"/>
      <c r="AHU129" s="244"/>
      <c r="AHV129" s="244"/>
      <c r="AHW129" s="244"/>
      <c r="AHX129" s="244"/>
      <c r="AHY129" s="244"/>
      <c r="AHZ129" s="244"/>
      <c r="AIA129" s="244"/>
      <c r="AIB129" s="244"/>
      <c r="AIC129" s="244"/>
      <c r="AID129" s="244"/>
      <c r="AIE129" s="244"/>
      <c r="AIF129" s="244"/>
      <c r="AIG129" s="244"/>
      <c r="AIH129" s="244"/>
      <c r="AII129" s="244"/>
      <c r="AIJ129" s="244"/>
      <c r="AIK129" s="244"/>
      <c r="AIL129" s="244"/>
      <c r="AIM129" s="244"/>
      <c r="AIN129" s="244"/>
      <c r="AIO129" s="244"/>
      <c r="AIP129" s="244"/>
      <c r="AIQ129" s="244"/>
      <c r="AIR129" s="244"/>
      <c r="AIS129" s="244"/>
      <c r="AIT129" s="244"/>
      <c r="AIU129" s="244"/>
      <c r="AIV129" s="244"/>
      <c r="AIW129" s="244"/>
      <c r="AIX129" s="244"/>
      <c r="AIY129" s="244"/>
      <c r="AIZ129" s="244"/>
      <c r="AJA129" s="244"/>
      <c r="AJB129" s="244"/>
      <c r="AJC129" s="244"/>
      <c r="AJD129" s="244"/>
      <c r="AJE129" s="244"/>
      <c r="AJF129" s="244"/>
      <c r="AJG129" s="244"/>
      <c r="AJH129" s="244"/>
      <c r="AJI129" s="244"/>
      <c r="AJJ129" s="244"/>
      <c r="AJK129" s="244"/>
      <c r="AJL129" s="244"/>
      <c r="AJM129" s="244"/>
      <c r="AJN129" s="244"/>
      <c r="AJO129" s="244"/>
      <c r="AJP129" s="244"/>
      <c r="AJQ129" s="244"/>
      <c r="AJR129" s="244"/>
      <c r="AJS129" s="244"/>
      <c r="AJT129" s="244"/>
      <c r="AJU129" s="244"/>
      <c r="AJV129" s="244"/>
      <c r="AJW129" s="244"/>
      <c r="AJX129" s="244"/>
      <c r="AJY129" s="244"/>
      <c r="AJZ129" s="244"/>
      <c r="AKA129" s="244"/>
      <c r="AKB129" s="244"/>
      <c r="AKC129" s="244"/>
      <c r="AKD129" s="244"/>
      <c r="AKE129" s="244"/>
      <c r="AKF129" s="244"/>
      <c r="AKG129" s="244"/>
      <c r="AKH129" s="244"/>
      <c r="AKI129" s="244"/>
      <c r="AKJ129" s="244"/>
      <c r="AKK129" s="244"/>
      <c r="AKL129" s="244"/>
      <c r="AKM129" s="244"/>
      <c r="AKN129" s="244"/>
      <c r="AKO129" s="244"/>
      <c r="AKP129" s="244"/>
      <c r="AKQ129" s="244"/>
      <c r="AKR129" s="244"/>
      <c r="AKS129" s="244"/>
      <c r="AKT129" s="244"/>
      <c r="AKU129" s="244"/>
      <c r="AKV129" s="244"/>
      <c r="AKW129" s="244"/>
      <c r="AKX129" s="244"/>
      <c r="AKY129" s="244"/>
      <c r="AKZ129" s="244"/>
      <c r="ALA129" s="244"/>
      <c r="ALB129" s="244"/>
      <c r="ALC129" s="244"/>
      <c r="ALD129" s="244"/>
      <c r="ALE129" s="244"/>
      <c r="ALF129" s="244"/>
      <c r="ALG129" s="244"/>
      <c r="ALH129" s="244"/>
      <c r="ALI129" s="244"/>
      <c r="ALJ129" s="244"/>
      <c r="ALK129" s="244"/>
      <c r="ALL129" s="244"/>
      <c r="ALM129" s="244"/>
      <c r="ALN129" s="244"/>
      <c r="ALO129" s="244"/>
      <c r="ALP129" s="244"/>
      <c r="ALQ129" s="244"/>
      <c r="ALR129" s="244"/>
      <c r="ALS129" s="244"/>
      <c r="ALT129" s="244"/>
      <c r="ALU129" s="244"/>
      <c r="ALV129" s="244"/>
      <c r="ALW129" s="244"/>
      <c r="ALX129" s="244"/>
      <c r="ALY129" s="244"/>
      <c r="ALZ129" s="244"/>
      <c r="AMA129" s="244"/>
      <c r="AMB129" s="244"/>
      <c r="AMC129" s="244"/>
      <c r="AMD129" s="244"/>
      <c r="AME129" s="244"/>
      <c r="AMF129" s="244"/>
      <c r="AMG129" s="244"/>
      <c r="AMH129" s="244"/>
      <c r="AMI129" s="244"/>
      <c r="AMJ129" s="244"/>
      <c r="AMK129" s="244"/>
      <c r="AML129" s="244"/>
      <c r="AMM129" s="244"/>
      <c r="AMN129" s="244"/>
      <c r="AMO129" s="244"/>
      <c r="AMP129" s="244"/>
      <c r="AMQ129" s="244"/>
      <c r="AMR129" s="244"/>
      <c r="AMS129" s="244"/>
      <c r="AMT129" s="244"/>
      <c r="AMU129" s="244"/>
      <c r="AMV129" s="244"/>
      <c r="AMW129" s="244"/>
      <c r="AMX129" s="244"/>
      <c r="AMY129" s="244"/>
      <c r="AMZ129" s="244"/>
      <c r="ANA129" s="244"/>
      <c r="ANB129" s="244"/>
      <c r="ANC129" s="244"/>
      <c r="AND129" s="244"/>
      <c r="ANE129" s="244"/>
      <c r="ANF129" s="244"/>
      <c r="ANG129" s="244"/>
      <c r="ANH129" s="244"/>
      <c r="ANI129" s="244"/>
      <c r="ANJ129" s="244"/>
      <c r="ANK129" s="244"/>
      <c r="ANL129" s="244"/>
      <c r="ANM129" s="244"/>
      <c r="ANN129" s="244"/>
      <c r="ANO129" s="244"/>
      <c r="ANP129" s="244"/>
      <c r="ANQ129" s="244"/>
      <c r="ANR129" s="244"/>
      <c r="ANS129" s="244"/>
      <c r="ANT129" s="244"/>
      <c r="ANU129" s="244"/>
      <c r="ANV129" s="244"/>
      <c r="ANW129" s="244"/>
      <c r="ANX129" s="244"/>
      <c r="ANY129" s="244"/>
      <c r="ANZ129" s="244"/>
      <c r="AOA129" s="244"/>
      <c r="AOB129" s="244"/>
      <c r="AOC129" s="244"/>
      <c r="AOD129" s="244"/>
      <c r="AOE129" s="244"/>
      <c r="AOF129" s="244"/>
      <c r="AOG129" s="244"/>
      <c r="AOH129" s="244"/>
      <c r="AOI129" s="244"/>
      <c r="AOJ129" s="244"/>
      <c r="AOK129" s="244"/>
      <c r="AOL129" s="244"/>
      <c r="AOM129" s="244"/>
      <c r="AON129" s="244"/>
      <c r="AOO129" s="244"/>
      <c r="AOP129" s="244"/>
      <c r="AOQ129" s="244"/>
      <c r="AOR129" s="244"/>
      <c r="AOS129" s="244"/>
      <c r="AOT129" s="244"/>
      <c r="AOU129" s="244"/>
      <c r="AOV129" s="244"/>
      <c r="AOW129" s="244"/>
      <c r="AOX129" s="244"/>
      <c r="AOY129" s="244"/>
      <c r="AOZ129" s="244"/>
      <c r="APA129" s="244"/>
      <c r="APB129" s="244"/>
      <c r="APC129" s="244"/>
      <c r="APD129" s="244"/>
      <c r="APE129" s="244"/>
      <c r="APF129" s="244"/>
      <c r="APG129" s="244"/>
      <c r="APH129" s="244"/>
      <c r="API129" s="244"/>
      <c r="APJ129" s="244"/>
      <c r="APK129" s="244"/>
      <c r="APL129" s="244"/>
      <c r="APM129" s="244"/>
      <c r="APN129" s="244"/>
      <c r="APO129" s="244"/>
      <c r="APP129" s="244"/>
      <c r="APQ129" s="244"/>
      <c r="APR129" s="244"/>
      <c r="APS129" s="244"/>
      <c r="APT129" s="244"/>
      <c r="APU129" s="244"/>
      <c r="APV129" s="244"/>
      <c r="APW129" s="244"/>
      <c r="APX129" s="244"/>
      <c r="APY129" s="244"/>
      <c r="APZ129" s="244"/>
      <c r="AQA129" s="244"/>
      <c r="AQB129" s="244"/>
      <c r="AQC129" s="244"/>
      <c r="AQD129" s="244"/>
      <c r="AQE129" s="244"/>
      <c r="AQF129" s="244"/>
      <c r="AQG129" s="244"/>
      <c r="AQH129" s="244"/>
      <c r="AQI129" s="244"/>
      <c r="AQJ129" s="244"/>
      <c r="AQK129" s="244"/>
      <c r="AQL129" s="244"/>
      <c r="AQM129" s="244"/>
      <c r="AQN129" s="244"/>
      <c r="AQO129" s="244"/>
      <c r="AQP129" s="244"/>
      <c r="AQQ129" s="244"/>
      <c r="AQR129" s="244"/>
      <c r="AQS129" s="244"/>
      <c r="AQT129" s="244"/>
    </row>
    <row r="130" spans="1:1138" s="50" customFormat="1" ht="15" customHeight="1" thickBot="1">
      <c r="A130" s="57" t="s">
        <v>219</v>
      </c>
      <c r="B130" s="14" t="s">
        <v>221</v>
      </c>
      <c r="C130" s="58"/>
      <c r="D130" s="59"/>
      <c r="E130" s="60"/>
      <c r="F130" s="61"/>
      <c r="G130" s="262"/>
      <c r="H130" s="263"/>
      <c r="I130" s="264"/>
      <c r="J130" s="262"/>
      <c r="K130" s="263"/>
      <c r="L130" s="264"/>
      <c r="M130" s="262"/>
      <c r="N130" s="263"/>
      <c r="O130" s="264"/>
      <c r="P130" s="262"/>
      <c r="Q130" s="263"/>
      <c r="R130" s="264"/>
      <c r="S130" s="262"/>
      <c r="T130" s="244"/>
      <c r="U130" s="244"/>
      <c r="V130" s="244"/>
      <c r="W130" s="244"/>
      <c r="X130" s="244"/>
      <c r="Y130" s="244"/>
      <c r="Z130" s="244"/>
      <c r="AA130" s="244"/>
      <c r="AB130" s="244"/>
      <c r="AC130" s="244"/>
      <c r="AD130" s="244"/>
      <c r="AE130" s="244"/>
      <c r="AF130" s="244"/>
      <c r="AG130" s="244"/>
      <c r="AH130" s="244"/>
      <c r="AI130" s="244"/>
      <c r="AJ130" s="244"/>
      <c r="AK130" s="244"/>
      <c r="AL130" s="244"/>
      <c r="AM130" s="244"/>
      <c r="AN130" s="244"/>
      <c r="AO130" s="244"/>
      <c r="AP130" s="244"/>
      <c r="AQ130" s="244"/>
      <c r="AR130" s="244"/>
      <c r="AS130" s="244"/>
      <c r="AT130" s="244"/>
      <c r="AU130" s="244"/>
      <c r="AV130" s="244"/>
      <c r="AW130" s="244"/>
      <c r="AX130" s="244"/>
      <c r="AY130" s="244"/>
      <c r="AZ130" s="244"/>
      <c r="BA130" s="244"/>
      <c r="BB130" s="244"/>
      <c r="BC130" s="244"/>
      <c r="BD130" s="244"/>
      <c r="BE130" s="244"/>
      <c r="BF130" s="244"/>
      <c r="BG130" s="244"/>
      <c r="BH130" s="244"/>
      <c r="BI130" s="244"/>
      <c r="BJ130" s="244"/>
      <c r="BK130" s="244"/>
      <c r="BL130" s="244"/>
      <c r="BM130" s="244"/>
      <c r="BN130" s="244"/>
      <c r="BO130" s="244"/>
      <c r="BP130" s="244"/>
      <c r="BQ130" s="244"/>
      <c r="BR130" s="244"/>
      <c r="BS130" s="244"/>
      <c r="BT130" s="244"/>
      <c r="BU130" s="244"/>
      <c r="BV130" s="244"/>
      <c r="BW130" s="244"/>
      <c r="BX130" s="244"/>
      <c r="BY130" s="244"/>
      <c r="BZ130" s="244"/>
      <c r="CA130" s="244"/>
      <c r="CB130" s="244"/>
      <c r="CC130" s="244"/>
      <c r="CD130" s="244"/>
      <c r="CE130" s="244"/>
      <c r="CF130" s="244"/>
      <c r="CG130" s="244"/>
      <c r="CH130" s="244"/>
      <c r="CI130" s="244"/>
      <c r="CJ130" s="244"/>
      <c r="CK130" s="244"/>
      <c r="CL130" s="244"/>
      <c r="CM130" s="244"/>
      <c r="CN130" s="244"/>
      <c r="CO130" s="244"/>
      <c r="CP130" s="244"/>
      <c r="CQ130" s="244"/>
      <c r="CR130" s="244"/>
      <c r="CS130" s="244"/>
      <c r="CT130" s="244"/>
      <c r="CU130" s="244"/>
      <c r="CV130" s="244"/>
      <c r="CW130" s="244"/>
      <c r="CX130" s="244"/>
      <c r="CY130" s="244"/>
      <c r="CZ130" s="244"/>
      <c r="DA130" s="244"/>
      <c r="DB130" s="244"/>
      <c r="DC130" s="244"/>
      <c r="DD130" s="244"/>
      <c r="DE130" s="244"/>
      <c r="DF130" s="244"/>
      <c r="DG130" s="244"/>
      <c r="DH130" s="244"/>
      <c r="DI130" s="244"/>
      <c r="DJ130" s="244"/>
      <c r="DK130" s="244"/>
      <c r="DL130" s="244"/>
      <c r="DM130" s="244"/>
      <c r="DN130" s="244"/>
      <c r="DO130" s="244"/>
      <c r="DP130" s="244"/>
      <c r="DQ130" s="244"/>
      <c r="DR130" s="244"/>
      <c r="DS130" s="244"/>
      <c r="DT130" s="244"/>
      <c r="DU130" s="244"/>
      <c r="DV130" s="244"/>
      <c r="DW130" s="244"/>
      <c r="DX130" s="244"/>
      <c r="DY130" s="244"/>
      <c r="DZ130" s="244"/>
      <c r="EA130" s="244"/>
      <c r="EB130" s="244"/>
      <c r="EC130" s="244"/>
      <c r="ED130" s="244"/>
      <c r="EE130" s="244"/>
      <c r="EF130" s="244"/>
      <c r="EG130" s="244"/>
      <c r="EH130" s="244"/>
      <c r="EI130" s="244"/>
      <c r="EJ130" s="244"/>
      <c r="EK130" s="244"/>
      <c r="EL130" s="244"/>
      <c r="EM130" s="244"/>
      <c r="EN130" s="244"/>
      <c r="EO130" s="244"/>
      <c r="EP130" s="244"/>
      <c r="EQ130" s="244"/>
      <c r="ER130" s="244"/>
      <c r="ES130" s="244"/>
      <c r="ET130" s="244"/>
      <c r="EU130" s="244"/>
      <c r="EV130" s="244"/>
      <c r="EW130" s="244"/>
      <c r="EX130" s="244"/>
      <c r="EY130" s="244"/>
      <c r="EZ130" s="244"/>
      <c r="FA130" s="244"/>
      <c r="FB130" s="244"/>
      <c r="FC130" s="244"/>
      <c r="FD130" s="244"/>
      <c r="FE130" s="244"/>
      <c r="FF130" s="244"/>
      <c r="FG130" s="244"/>
      <c r="FH130" s="244"/>
      <c r="FI130" s="244"/>
      <c r="FJ130" s="244"/>
      <c r="FK130" s="244"/>
      <c r="FL130" s="244"/>
      <c r="FM130" s="244"/>
      <c r="FN130" s="244"/>
      <c r="FO130" s="244"/>
      <c r="FP130" s="244"/>
      <c r="FQ130" s="244"/>
      <c r="FR130" s="244"/>
      <c r="FS130" s="244"/>
      <c r="FT130" s="244"/>
      <c r="FU130" s="244"/>
      <c r="FV130" s="244"/>
      <c r="FW130" s="244"/>
      <c r="FX130" s="244"/>
      <c r="FY130" s="244"/>
      <c r="FZ130" s="244"/>
      <c r="GA130" s="244"/>
      <c r="GB130" s="244"/>
      <c r="GC130" s="244"/>
      <c r="GD130" s="244"/>
      <c r="GE130" s="244"/>
      <c r="GF130" s="244"/>
      <c r="GG130" s="244"/>
      <c r="GH130" s="244"/>
      <c r="GI130" s="244"/>
      <c r="GJ130" s="244"/>
      <c r="GK130" s="244"/>
      <c r="GL130" s="244"/>
      <c r="GM130" s="244"/>
      <c r="GN130" s="244"/>
      <c r="GO130" s="244"/>
      <c r="GP130" s="244"/>
      <c r="GQ130" s="244"/>
      <c r="GR130" s="244"/>
      <c r="GS130" s="244"/>
      <c r="GT130" s="244"/>
      <c r="GU130" s="244"/>
      <c r="GV130" s="244"/>
      <c r="GW130" s="244"/>
      <c r="GX130" s="244"/>
      <c r="GY130" s="244"/>
      <c r="GZ130" s="244"/>
      <c r="HA130" s="244"/>
      <c r="HB130" s="244"/>
      <c r="HC130" s="244"/>
      <c r="HD130" s="244"/>
      <c r="HE130" s="244"/>
      <c r="HF130" s="244"/>
      <c r="HG130" s="244"/>
      <c r="HH130" s="244"/>
      <c r="HI130" s="244"/>
      <c r="HJ130" s="244"/>
      <c r="HK130" s="244"/>
      <c r="HL130" s="244"/>
      <c r="HM130" s="244"/>
      <c r="HN130" s="244"/>
      <c r="HO130" s="244"/>
      <c r="HP130" s="244"/>
      <c r="HQ130" s="244"/>
      <c r="HR130" s="244"/>
      <c r="HS130" s="244"/>
      <c r="HT130" s="244"/>
      <c r="HU130" s="244"/>
      <c r="HV130" s="244"/>
      <c r="HW130" s="244"/>
      <c r="HX130" s="244"/>
      <c r="HY130" s="244"/>
      <c r="HZ130" s="244"/>
      <c r="IA130" s="244"/>
      <c r="IB130" s="244"/>
      <c r="IC130" s="244"/>
      <c r="ID130" s="244"/>
      <c r="IE130" s="244"/>
      <c r="IF130" s="244"/>
      <c r="IG130" s="244"/>
      <c r="IH130" s="244"/>
      <c r="II130" s="244"/>
      <c r="IJ130" s="244"/>
      <c r="IK130" s="244"/>
      <c r="IL130" s="244"/>
      <c r="IM130" s="244"/>
      <c r="IN130" s="244"/>
      <c r="IO130" s="244"/>
      <c r="IP130" s="244"/>
      <c r="IQ130" s="244"/>
      <c r="IR130" s="244"/>
      <c r="IS130" s="244"/>
      <c r="IT130" s="244"/>
      <c r="IU130" s="244"/>
      <c r="IV130" s="244"/>
      <c r="IW130" s="244"/>
      <c r="IX130" s="244"/>
      <c r="IY130" s="244"/>
      <c r="IZ130" s="244"/>
      <c r="JA130" s="244"/>
      <c r="JB130" s="244"/>
      <c r="JC130" s="244"/>
      <c r="JD130" s="244"/>
      <c r="JE130" s="244"/>
      <c r="JF130" s="244"/>
      <c r="JG130" s="244"/>
      <c r="JH130" s="244"/>
      <c r="JI130" s="244"/>
      <c r="JJ130" s="244"/>
      <c r="JK130" s="244"/>
      <c r="JL130" s="244"/>
      <c r="JM130" s="244"/>
      <c r="JN130" s="244"/>
      <c r="JO130" s="244"/>
      <c r="JP130" s="244"/>
      <c r="JQ130" s="244"/>
      <c r="JR130" s="244"/>
      <c r="JS130" s="244"/>
      <c r="JT130" s="244"/>
      <c r="JU130" s="244"/>
      <c r="JV130" s="244"/>
      <c r="JW130" s="244"/>
      <c r="JX130" s="244"/>
      <c r="JY130" s="244"/>
      <c r="JZ130" s="244"/>
      <c r="KA130" s="244"/>
      <c r="KB130" s="244"/>
      <c r="KC130" s="244"/>
      <c r="KD130" s="244"/>
      <c r="KE130" s="244"/>
      <c r="KF130" s="244"/>
      <c r="KG130" s="244"/>
      <c r="KH130" s="244"/>
      <c r="KI130" s="244"/>
      <c r="KJ130" s="244"/>
      <c r="KK130" s="244"/>
      <c r="KL130" s="244"/>
      <c r="KM130" s="244"/>
      <c r="KN130" s="244"/>
      <c r="KO130" s="244"/>
      <c r="KP130" s="244"/>
      <c r="KQ130" s="244"/>
      <c r="KR130" s="244"/>
      <c r="KS130" s="244"/>
      <c r="KT130" s="244"/>
      <c r="KU130" s="244"/>
      <c r="KV130" s="244"/>
      <c r="KW130" s="244"/>
      <c r="KX130" s="244"/>
      <c r="KY130" s="244"/>
      <c r="KZ130" s="244"/>
      <c r="LA130" s="244"/>
      <c r="LB130" s="244"/>
      <c r="LC130" s="244"/>
      <c r="LD130" s="244"/>
      <c r="LE130" s="244"/>
      <c r="LF130" s="244"/>
      <c r="LG130" s="244"/>
      <c r="LH130" s="244"/>
      <c r="LI130" s="244"/>
      <c r="LJ130" s="244"/>
      <c r="LK130" s="244"/>
      <c r="LL130" s="244"/>
      <c r="LM130" s="244"/>
      <c r="LN130" s="244"/>
      <c r="LO130" s="244"/>
      <c r="LP130" s="244"/>
      <c r="LQ130" s="244"/>
      <c r="LR130" s="244"/>
      <c r="LS130" s="244"/>
      <c r="LT130" s="244"/>
      <c r="LU130" s="244"/>
      <c r="LV130" s="244"/>
      <c r="LW130" s="244"/>
      <c r="LX130" s="244"/>
      <c r="LY130" s="244"/>
      <c r="LZ130" s="244"/>
      <c r="MA130" s="244"/>
      <c r="MB130" s="244"/>
      <c r="MC130" s="244"/>
      <c r="MD130" s="244"/>
      <c r="ME130" s="244"/>
      <c r="MF130" s="244"/>
      <c r="MG130" s="244"/>
      <c r="MH130" s="244"/>
      <c r="MI130" s="244"/>
      <c r="MJ130" s="244"/>
      <c r="MK130" s="244"/>
      <c r="ML130" s="244"/>
      <c r="MM130" s="244"/>
      <c r="MN130" s="244"/>
      <c r="MO130" s="244"/>
      <c r="MP130" s="244"/>
      <c r="MQ130" s="244"/>
      <c r="MR130" s="244"/>
      <c r="MS130" s="244"/>
      <c r="MT130" s="244"/>
      <c r="MU130" s="244"/>
      <c r="MV130" s="244"/>
      <c r="MW130" s="244"/>
      <c r="MX130" s="244"/>
      <c r="MY130" s="244"/>
      <c r="MZ130" s="244"/>
      <c r="NA130" s="244"/>
      <c r="NB130" s="244"/>
      <c r="NC130" s="244"/>
      <c r="ND130" s="244"/>
      <c r="NE130" s="244"/>
      <c r="NF130" s="244"/>
      <c r="NG130" s="244"/>
      <c r="NH130" s="244"/>
      <c r="NI130" s="244"/>
      <c r="NJ130" s="244"/>
      <c r="NK130" s="244"/>
      <c r="NL130" s="244"/>
      <c r="NM130" s="244"/>
      <c r="NN130" s="244"/>
      <c r="NO130" s="244"/>
      <c r="NP130" s="244"/>
      <c r="NQ130" s="244"/>
      <c r="NR130" s="244"/>
      <c r="NS130" s="244"/>
      <c r="NT130" s="244"/>
      <c r="NU130" s="244"/>
      <c r="NV130" s="244"/>
      <c r="NW130" s="244"/>
      <c r="NX130" s="244"/>
      <c r="NY130" s="244"/>
      <c r="NZ130" s="244"/>
      <c r="OA130" s="244"/>
      <c r="OB130" s="244"/>
      <c r="OC130" s="244"/>
      <c r="OD130" s="244"/>
      <c r="OE130" s="244"/>
      <c r="OF130" s="244"/>
      <c r="OG130" s="244"/>
      <c r="OH130" s="244"/>
      <c r="OI130" s="244"/>
      <c r="OJ130" s="244"/>
      <c r="OK130" s="244"/>
      <c r="OL130" s="244"/>
      <c r="OM130" s="244"/>
      <c r="ON130" s="244"/>
      <c r="OO130" s="244"/>
      <c r="OP130" s="244"/>
      <c r="OQ130" s="244"/>
      <c r="OR130" s="244"/>
      <c r="OS130" s="244"/>
      <c r="OT130" s="244"/>
      <c r="OU130" s="244"/>
      <c r="OV130" s="244"/>
      <c r="OW130" s="244"/>
      <c r="OX130" s="244"/>
      <c r="OY130" s="244"/>
      <c r="OZ130" s="244"/>
      <c r="PA130" s="244"/>
      <c r="PB130" s="244"/>
      <c r="PC130" s="244"/>
      <c r="PD130" s="244"/>
      <c r="PE130" s="244"/>
      <c r="PF130" s="244"/>
      <c r="PG130" s="244"/>
      <c r="PH130" s="244"/>
      <c r="PI130" s="244"/>
      <c r="PJ130" s="244"/>
      <c r="PK130" s="244"/>
      <c r="PL130" s="244"/>
      <c r="PM130" s="244"/>
      <c r="PN130" s="244"/>
      <c r="PO130" s="244"/>
      <c r="PP130" s="244"/>
      <c r="PQ130" s="244"/>
      <c r="PR130" s="244"/>
      <c r="PS130" s="244"/>
      <c r="PT130" s="244"/>
      <c r="PU130" s="244"/>
      <c r="PV130" s="244"/>
      <c r="PW130" s="244"/>
      <c r="PX130" s="244"/>
      <c r="PY130" s="244"/>
      <c r="PZ130" s="244"/>
      <c r="QA130" s="244"/>
      <c r="QB130" s="244"/>
      <c r="QC130" s="244"/>
      <c r="QD130" s="244"/>
      <c r="QE130" s="244"/>
      <c r="QF130" s="244"/>
      <c r="QG130" s="244"/>
      <c r="QH130" s="244"/>
      <c r="QI130" s="244"/>
      <c r="QJ130" s="244"/>
      <c r="QK130" s="244"/>
      <c r="QL130" s="244"/>
      <c r="QM130" s="244"/>
      <c r="QN130" s="244"/>
      <c r="QO130" s="244"/>
      <c r="QP130" s="244"/>
      <c r="QQ130" s="244"/>
      <c r="QR130" s="244"/>
      <c r="QS130" s="244"/>
      <c r="QT130" s="244"/>
      <c r="QU130" s="244"/>
      <c r="QV130" s="244"/>
      <c r="QW130" s="244"/>
      <c r="QX130" s="244"/>
      <c r="QY130" s="244"/>
      <c r="QZ130" s="244"/>
      <c r="RA130" s="244"/>
      <c r="RB130" s="244"/>
      <c r="RC130" s="244"/>
      <c r="RD130" s="244"/>
      <c r="RE130" s="244"/>
      <c r="RF130" s="244"/>
      <c r="RG130" s="244"/>
      <c r="RH130" s="244"/>
      <c r="RI130" s="244"/>
      <c r="RJ130" s="244"/>
      <c r="RK130" s="244"/>
      <c r="RL130" s="244"/>
      <c r="RM130" s="244"/>
      <c r="RN130" s="244"/>
      <c r="RO130" s="244"/>
      <c r="RP130" s="244"/>
      <c r="RQ130" s="244"/>
      <c r="RR130" s="244"/>
      <c r="RS130" s="244"/>
      <c r="RT130" s="244"/>
      <c r="RU130" s="244"/>
      <c r="RV130" s="244"/>
      <c r="RW130" s="244"/>
      <c r="RX130" s="244"/>
      <c r="RY130" s="244"/>
      <c r="RZ130" s="244"/>
      <c r="SA130" s="244"/>
      <c r="SB130" s="244"/>
      <c r="SC130" s="244"/>
      <c r="SD130" s="244"/>
      <c r="SE130" s="244"/>
      <c r="SF130" s="244"/>
      <c r="SG130" s="244"/>
      <c r="SH130" s="244"/>
      <c r="SI130" s="244"/>
      <c r="SJ130" s="244"/>
      <c r="SK130" s="244"/>
      <c r="SL130" s="244"/>
      <c r="SM130" s="244"/>
      <c r="SN130" s="244"/>
      <c r="SO130" s="244"/>
      <c r="SP130" s="244"/>
      <c r="SQ130" s="244"/>
      <c r="SR130" s="244"/>
      <c r="SS130" s="244"/>
      <c r="ST130" s="244"/>
      <c r="SU130" s="244"/>
      <c r="SV130" s="244"/>
      <c r="SW130" s="244"/>
      <c r="SX130" s="244"/>
      <c r="SY130" s="244"/>
      <c r="SZ130" s="244"/>
      <c r="TA130" s="244"/>
      <c r="TB130" s="244"/>
      <c r="TC130" s="244"/>
      <c r="TD130" s="244"/>
      <c r="TE130" s="244"/>
      <c r="TF130" s="244"/>
      <c r="TG130" s="244"/>
      <c r="TH130" s="244"/>
      <c r="TI130" s="244"/>
      <c r="TJ130" s="244"/>
      <c r="TK130" s="244"/>
      <c r="TL130" s="244"/>
      <c r="TM130" s="244"/>
      <c r="TN130" s="244"/>
      <c r="TO130" s="244"/>
      <c r="TP130" s="244"/>
      <c r="TQ130" s="244"/>
      <c r="TR130" s="244"/>
      <c r="TS130" s="244"/>
      <c r="TT130" s="244"/>
      <c r="TU130" s="244"/>
      <c r="TV130" s="244"/>
      <c r="TW130" s="244"/>
      <c r="TX130" s="244"/>
      <c r="TY130" s="244"/>
      <c r="TZ130" s="244"/>
      <c r="UA130" s="244"/>
      <c r="UB130" s="244"/>
      <c r="UC130" s="244"/>
      <c r="UD130" s="244"/>
      <c r="UE130" s="244"/>
      <c r="UF130" s="244"/>
      <c r="UG130" s="244"/>
      <c r="UH130" s="244"/>
      <c r="UI130" s="244"/>
      <c r="UJ130" s="244"/>
      <c r="UK130" s="244"/>
      <c r="UL130" s="244"/>
      <c r="UM130" s="244"/>
      <c r="UN130" s="244"/>
      <c r="UO130" s="244"/>
      <c r="UP130" s="244"/>
      <c r="UQ130" s="244"/>
      <c r="UR130" s="244"/>
      <c r="US130" s="244"/>
      <c r="UT130" s="244"/>
      <c r="UU130" s="244"/>
      <c r="UV130" s="244"/>
      <c r="UW130" s="244"/>
      <c r="UX130" s="244"/>
      <c r="UY130" s="244"/>
      <c r="UZ130" s="244"/>
      <c r="VA130" s="244"/>
      <c r="VB130" s="244"/>
      <c r="VC130" s="244"/>
      <c r="VD130" s="244"/>
      <c r="VE130" s="244"/>
      <c r="VF130" s="244"/>
      <c r="VG130" s="244"/>
      <c r="VH130" s="244"/>
      <c r="VI130" s="244"/>
      <c r="VJ130" s="244"/>
      <c r="VK130" s="244"/>
      <c r="VL130" s="244"/>
      <c r="VM130" s="244"/>
      <c r="VN130" s="244"/>
      <c r="VO130" s="244"/>
      <c r="VP130" s="244"/>
      <c r="VQ130" s="244"/>
      <c r="VR130" s="244"/>
      <c r="VS130" s="244"/>
      <c r="VT130" s="244"/>
      <c r="VU130" s="244"/>
      <c r="VV130" s="244"/>
      <c r="VW130" s="244"/>
      <c r="VX130" s="244"/>
      <c r="VY130" s="244"/>
      <c r="VZ130" s="244"/>
      <c r="WA130" s="244"/>
      <c r="WB130" s="244"/>
      <c r="WC130" s="244"/>
      <c r="WD130" s="244"/>
      <c r="WE130" s="244"/>
      <c r="WF130" s="244"/>
      <c r="WG130" s="244"/>
      <c r="WH130" s="244"/>
      <c r="WI130" s="244"/>
      <c r="WJ130" s="244"/>
      <c r="WK130" s="244"/>
      <c r="WL130" s="244"/>
      <c r="WM130" s="244"/>
      <c r="WN130" s="244"/>
      <c r="WO130" s="244"/>
      <c r="WP130" s="244"/>
      <c r="WQ130" s="244"/>
      <c r="WR130" s="244"/>
      <c r="WS130" s="244"/>
      <c r="WT130" s="244"/>
      <c r="WU130" s="244"/>
      <c r="WV130" s="244"/>
      <c r="WW130" s="244"/>
      <c r="WX130" s="244"/>
      <c r="WY130" s="244"/>
      <c r="WZ130" s="244"/>
      <c r="XA130" s="244"/>
      <c r="XB130" s="244"/>
      <c r="XC130" s="244"/>
      <c r="XD130" s="244"/>
      <c r="XE130" s="244"/>
      <c r="XF130" s="244"/>
      <c r="XG130" s="244"/>
      <c r="XH130" s="244"/>
      <c r="XI130" s="244"/>
      <c r="XJ130" s="244"/>
      <c r="XK130" s="244"/>
      <c r="XL130" s="244"/>
      <c r="XM130" s="244"/>
      <c r="XN130" s="244"/>
      <c r="XO130" s="244"/>
      <c r="XP130" s="244"/>
      <c r="XQ130" s="244"/>
      <c r="XR130" s="244"/>
      <c r="XS130" s="244"/>
      <c r="XT130" s="244"/>
      <c r="XU130" s="244"/>
      <c r="XV130" s="244"/>
      <c r="XW130" s="244"/>
      <c r="XX130" s="244"/>
      <c r="XY130" s="244"/>
      <c r="XZ130" s="244"/>
      <c r="YA130" s="244"/>
      <c r="YB130" s="244"/>
      <c r="YC130" s="244"/>
      <c r="YD130" s="244"/>
      <c r="YE130" s="244"/>
      <c r="YF130" s="244"/>
      <c r="YG130" s="244"/>
      <c r="YH130" s="244"/>
      <c r="YI130" s="244"/>
      <c r="YJ130" s="244"/>
      <c r="YK130" s="244"/>
      <c r="YL130" s="244"/>
      <c r="YM130" s="244"/>
      <c r="YN130" s="244"/>
      <c r="YO130" s="244"/>
      <c r="YP130" s="244"/>
      <c r="YQ130" s="244"/>
      <c r="YR130" s="244"/>
      <c r="YS130" s="244"/>
      <c r="YT130" s="244"/>
      <c r="YU130" s="244"/>
      <c r="YV130" s="244"/>
      <c r="YW130" s="244"/>
      <c r="YX130" s="244"/>
      <c r="YY130" s="244"/>
      <c r="YZ130" s="244"/>
      <c r="ZA130" s="244"/>
      <c r="ZB130" s="244"/>
      <c r="ZC130" s="244"/>
      <c r="ZD130" s="244"/>
      <c r="ZE130" s="244"/>
      <c r="ZF130" s="244"/>
      <c r="ZG130" s="244"/>
      <c r="ZH130" s="244"/>
      <c r="ZI130" s="244"/>
      <c r="ZJ130" s="244"/>
      <c r="ZK130" s="244"/>
      <c r="ZL130" s="244"/>
      <c r="ZM130" s="244"/>
      <c r="ZN130" s="244"/>
      <c r="ZO130" s="244"/>
      <c r="ZP130" s="244"/>
      <c r="ZQ130" s="244"/>
      <c r="ZR130" s="244"/>
      <c r="ZS130" s="244"/>
      <c r="ZT130" s="244"/>
      <c r="ZU130" s="244"/>
      <c r="ZV130" s="244"/>
      <c r="ZW130" s="244"/>
      <c r="ZX130" s="244"/>
      <c r="ZY130" s="244"/>
      <c r="ZZ130" s="244"/>
      <c r="AAA130" s="244"/>
      <c r="AAB130" s="244"/>
      <c r="AAC130" s="244"/>
      <c r="AAD130" s="244"/>
      <c r="AAE130" s="244"/>
      <c r="AAF130" s="244"/>
      <c r="AAG130" s="244"/>
      <c r="AAH130" s="244"/>
      <c r="AAI130" s="244"/>
      <c r="AAJ130" s="244"/>
      <c r="AAK130" s="244"/>
      <c r="AAL130" s="244"/>
      <c r="AAM130" s="244"/>
      <c r="AAN130" s="244"/>
      <c r="AAO130" s="244"/>
      <c r="AAP130" s="244"/>
      <c r="AAQ130" s="244"/>
      <c r="AAR130" s="244"/>
      <c r="AAS130" s="244"/>
      <c r="AAT130" s="244"/>
      <c r="AAU130" s="244"/>
      <c r="AAV130" s="244"/>
      <c r="AAW130" s="244"/>
      <c r="AAX130" s="244"/>
      <c r="AAY130" s="244"/>
      <c r="AAZ130" s="244"/>
      <c r="ABA130" s="244"/>
      <c r="ABB130" s="244"/>
      <c r="ABC130" s="244"/>
      <c r="ABD130" s="244"/>
      <c r="ABE130" s="244"/>
      <c r="ABF130" s="244"/>
      <c r="ABG130" s="244"/>
      <c r="ABH130" s="244"/>
      <c r="ABI130" s="244"/>
      <c r="ABJ130" s="244"/>
      <c r="ABK130" s="244"/>
      <c r="ABL130" s="244"/>
      <c r="ABM130" s="244"/>
      <c r="ABN130" s="244"/>
      <c r="ABO130" s="244"/>
      <c r="ABP130" s="244"/>
      <c r="ABQ130" s="244"/>
      <c r="ABR130" s="244"/>
      <c r="ABS130" s="244"/>
      <c r="ABT130" s="244"/>
      <c r="ABU130" s="244"/>
      <c r="ABV130" s="244"/>
      <c r="ABW130" s="244"/>
      <c r="ABX130" s="244"/>
      <c r="ABY130" s="244"/>
      <c r="ABZ130" s="244"/>
      <c r="ACA130" s="244"/>
      <c r="ACB130" s="244"/>
      <c r="ACC130" s="244"/>
      <c r="ACD130" s="244"/>
      <c r="ACE130" s="244"/>
      <c r="ACF130" s="244"/>
      <c r="ACG130" s="244"/>
      <c r="ACH130" s="244"/>
      <c r="ACI130" s="244"/>
      <c r="ACJ130" s="244"/>
      <c r="ACK130" s="244"/>
      <c r="ACL130" s="244"/>
      <c r="ACM130" s="244"/>
      <c r="ACN130" s="244"/>
      <c r="ACO130" s="244"/>
      <c r="ACP130" s="244"/>
      <c r="ACQ130" s="244"/>
      <c r="ACR130" s="244"/>
      <c r="ACS130" s="244"/>
      <c r="ACT130" s="244"/>
      <c r="ACU130" s="244"/>
      <c r="ACV130" s="244"/>
      <c r="ACW130" s="244"/>
      <c r="ACX130" s="244"/>
      <c r="ACY130" s="244"/>
      <c r="ACZ130" s="244"/>
      <c r="ADA130" s="244"/>
      <c r="ADB130" s="244"/>
      <c r="ADC130" s="244"/>
      <c r="ADD130" s="244"/>
      <c r="ADE130" s="244"/>
      <c r="ADF130" s="244"/>
      <c r="ADG130" s="244"/>
      <c r="ADH130" s="244"/>
      <c r="ADI130" s="244"/>
      <c r="ADJ130" s="244"/>
      <c r="ADK130" s="244"/>
      <c r="ADL130" s="244"/>
      <c r="ADM130" s="244"/>
      <c r="ADN130" s="244"/>
      <c r="ADO130" s="244"/>
      <c r="ADP130" s="244"/>
      <c r="ADQ130" s="244"/>
      <c r="ADR130" s="244"/>
      <c r="ADS130" s="244"/>
      <c r="ADT130" s="244"/>
      <c r="ADU130" s="244"/>
      <c r="ADV130" s="244"/>
      <c r="ADW130" s="244"/>
      <c r="ADX130" s="244"/>
      <c r="ADY130" s="244"/>
      <c r="ADZ130" s="244"/>
      <c r="AEA130" s="244"/>
      <c r="AEB130" s="244"/>
      <c r="AEC130" s="244"/>
      <c r="AED130" s="244"/>
      <c r="AEE130" s="244"/>
      <c r="AEF130" s="244"/>
      <c r="AEG130" s="244"/>
      <c r="AEH130" s="244"/>
      <c r="AEI130" s="244"/>
      <c r="AEJ130" s="244"/>
      <c r="AEK130" s="244"/>
      <c r="AEL130" s="244"/>
      <c r="AEM130" s="244"/>
      <c r="AEN130" s="244"/>
      <c r="AEO130" s="244"/>
      <c r="AEP130" s="244"/>
      <c r="AEQ130" s="244"/>
      <c r="AER130" s="244"/>
      <c r="AES130" s="244"/>
      <c r="AET130" s="244"/>
      <c r="AEU130" s="244"/>
      <c r="AEV130" s="244"/>
      <c r="AEW130" s="244"/>
      <c r="AEX130" s="244"/>
      <c r="AEY130" s="244"/>
      <c r="AEZ130" s="244"/>
      <c r="AFA130" s="244"/>
      <c r="AFB130" s="244"/>
      <c r="AFC130" s="244"/>
      <c r="AFD130" s="244"/>
      <c r="AFE130" s="244"/>
      <c r="AFF130" s="244"/>
      <c r="AFG130" s="244"/>
      <c r="AFH130" s="244"/>
      <c r="AFI130" s="244"/>
      <c r="AFJ130" s="244"/>
      <c r="AFK130" s="244"/>
      <c r="AFL130" s="244"/>
      <c r="AFM130" s="244"/>
      <c r="AFN130" s="244"/>
      <c r="AFO130" s="244"/>
      <c r="AFP130" s="244"/>
      <c r="AFQ130" s="244"/>
      <c r="AFR130" s="244"/>
      <c r="AFS130" s="244"/>
      <c r="AFT130" s="244"/>
      <c r="AFU130" s="244"/>
      <c r="AFV130" s="244"/>
      <c r="AFW130" s="244"/>
      <c r="AFX130" s="244"/>
      <c r="AFY130" s="244"/>
      <c r="AFZ130" s="244"/>
      <c r="AGA130" s="244"/>
      <c r="AGB130" s="244"/>
      <c r="AGC130" s="244"/>
      <c r="AGD130" s="244"/>
      <c r="AGE130" s="244"/>
      <c r="AGF130" s="244"/>
      <c r="AGG130" s="244"/>
      <c r="AGH130" s="244"/>
      <c r="AGI130" s="244"/>
      <c r="AGJ130" s="244"/>
      <c r="AGK130" s="244"/>
      <c r="AGL130" s="244"/>
      <c r="AGM130" s="244"/>
      <c r="AGN130" s="244"/>
      <c r="AGO130" s="244"/>
      <c r="AGP130" s="244"/>
      <c r="AGQ130" s="244"/>
      <c r="AGR130" s="244"/>
      <c r="AGS130" s="244"/>
      <c r="AGT130" s="244"/>
      <c r="AGU130" s="244"/>
      <c r="AGV130" s="244"/>
      <c r="AGW130" s="244"/>
      <c r="AGX130" s="244"/>
      <c r="AGY130" s="244"/>
      <c r="AGZ130" s="244"/>
      <c r="AHA130" s="244"/>
      <c r="AHB130" s="244"/>
      <c r="AHC130" s="244"/>
      <c r="AHD130" s="244"/>
      <c r="AHE130" s="244"/>
      <c r="AHF130" s="244"/>
      <c r="AHG130" s="244"/>
      <c r="AHH130" s="244"/>
      <c r="AHI130" s="244"/>
      <c r="AHJ130" s="244"/>
      <c r="AHK130" s="244"/>
      <c r="AHL130" s="244"/>
      <c r="AHM130" s="244"/>
      <c r="AHN130" s="244"/>
      <c r="AHO130" s="244"/>
      <c r="AHP130" s="244"/>
      <c r="AHQ130" s="244"/>
      <c r="AHR130" s="244"/>
      <c r="AHS130" s="244"/>
      <c r="AHT130" s="244"/>
      <c r="AHU130" s="244"/>
      <c r="AHV130" s="244"/>
      <c r="AHW130" s="244"/>
      <c r="AHX130" s="244"/>
      <c r="AHY130" s="244"/>
      <c r="AHZ130" s="244"/>
      <c r="AIA130" s="244"/>
      <c r="AIB130" s="244"/>
      <c r="AIC130" s="244"/>
      <c r="AID130" s="244"/>
      <c r="AIE130" s="244"/>
      <c r="AIF130" s="244"/>
      <c r="AIG130" s="244"/>
      <c r="AIH130" s="244"/>
      <c r="AII130" s="244"/>
      <c r="AIJ130" s="244"/>
      <c r="AIK130" s="244"/>
      <c r="AIL130" s="244"/>
      <c r="AIM130" s="244"/>
      <c r="AIN130" s="244"/>
      <c r="AIO130" s="244"/>
      <c r="AIP130" s="244"/>
      <c r="AIQ130" s="244"/>
      <c r="AIR130" s="244"/>
      <c r="AIS130" s="244"/>
      <c r="AIT130" s="244"/>
      <c r="AIU130" s="244"/>
      <c r="AIV130" s="244"/>
      <c r="AIW130" s="244"/>
      <c r="AIX130" s="244"/>
      <c r="AIY130" s="244"/>
      <c r="AIZ130" s="244"/>
      <c r="AJA130" s="244"/>
      <c r="AJB130" s="244"/>
      <c r="AJC130" s="244"/>
      <c r="AJD130" s="244"/>
      <c r="AJE130" s="244"/>
      <c r="AJF130" s="244"/>
      <c r="AJG130" s="244"/>
      <c r="AJH130" s="244"/>
      <c r="AJI130" s="244"/>
      <c r="AJJ130" s="244"/>
      <c r="AJK130" s="244"/>
      <c r="AJL130" s="244"/>
      <c r="AJM130" s="244"/>
      <c r="AJN130" s="244"/>
      <c r="AJO130" s="244"/>
      <c r="AJP130" s="244"/>
      <c r="AJQ130" s="244"/>
      <c r="AJR130" s="244"/>
      <c r="AJS130" s="244"/>
      <c r="AJT130" s="244"/>
      <c r="AJU130" s="244"/>
      <c r="AJV130" s="244"/>
      <c r="AJW130" s="244"/>
      <c r="AJX130" s="244"/>
      <c r="AJY130" s="244"/>
      <c r="AJZ130" s="244"/>
      <c r="AKA130" s="244"/>
      <c r="AKB130" s="244"/>
      <c r="AKC130" s="244"/>
      <c r="AKD130" s="244"/>
      <c r="AKE130" s="244"/>
      <c r="AKF130" s="244"/>
      <c r="AKG130" s="244"/>
      <c r="AKH130" s="244"/>
      <c r="AKI130" s="244"/>
      <c r="AKJ130" s="244"/>
      <c r="AKK130" s="244"/>
      <c r="AKL130" s="244"/>
      <c r="AKM130" s="244"/>
      <c r="AKN130" s="244"/>
      <c r="AKO130" s="244"/>
      <c r="AKP130" s="244"/>
      <c r="AKQ130" s="244"/>
      <c r="AKR130" s="244"/>
      <c r="AKS130" s="244"/>
      <c r="AKT130" s="244"/>
      <c r="AKU130" s="244"/>
      <c r="AKV130" s="244"/>
      <c r="AKW130" s="244"/>
      <c r="AKX130" s="244"/>
      <c r="AKY130" s="244"/>
      <c r="AKZ130" s="244"/>
      <c r="ALA130" s="244"/>
      <c r="ALB130" s="244"/>
      <c r="ALC130" s="244"/>
      <c r="ALD130" s="244"/>
      <c r="ALE130" s="244"/>
      <c r="ALF130" s="244"/>
      <c r="ALG130" s="244"/>
      <c r="ALH130" s="244"/>
      <c r="ALI130" s="244"/>
      <c r="ALJ130" s="244"/>
      <c r="ALK130" s="244"/>
      <c r="ALL130" s="244"/>
      <c r="ALM130" s="244"/>
      <c r="ALN130" s="244"/>
      <c r="ALO130" s="244"/>
      <c r="ALP130" s="244"/>
      <c r="ALQ130" s="244"/>
      <c r="ALR130" s="244"/>
      <c r="ALS130" s="244"/>
      <c r="ALT130" s="244"/>
      <c r="ALU130" s="244"/>
      <c r="ALV130" s="244"/>
      <c r="ALW130" s="244"/>
      <c r="ALX130" s="244"/>
      <c r="ALY130" s="244"/>
      <c r="ALZ130" s="244"/>
      <c r="AMA130" s="244"/>
      <c r="AMB130" s="244"/>
      <c r="AMC130" s="244"/>
      <c r="AMD130" s="244"/>
      <c r="AME130" s="244"/>
      <c r="AMF130" s="244"/>
      <c r="AMG130" s="244"/>
      <c r="AMH130" s="244"/>
      <c r="AMI130" s="244"/>
      <c r="AMJ130" s="244"/>
      <c r="AMK130" s="244"/>
      <c r="AML130" s="244"/>
      <c r="AMM130" s="244"/>
      <c r="AMN130" s="244"/>
      <c r="AMO130" s="244"/>
      <c r="AMP130" s="244"/>
      <c r="AMQ130" s="244"/>
      <c r="AMR130" s="244"/>
      <c r="AMS130" s="244"/>
      <c r="AMT130" s="244"/>
      <c r="AMU130" s="244"/>
      <c r="AMV130" s="244"/>
      <c r="AMW130" s="244"/>
      <c r="AMX130" s="244"/>
      <c r="AMY130" s="244"/>
      <c r="AMZ130" s="244"/>
      <c r="ANA130" s="244"/>
      <c r="ANB130" s="244"/>
      <c r="ANC130" s="244"/>
      <c r="AND130" s="244"/>
      <c r="ANE130" s="244"/>
      <c r="ANF130" s="244"/>
      <c r="ANG130" s="244"/>
      <c r="ANH130" s="244"/>
      <c r="ANI130" s="244"/>
      <c r="ANJ130" s="244"/>
      <c r="ANK130" s="244"/>
      <c r="ANL130" s="244"/>
      <c r="ANM130" s="244"/>
      <c r="ANN130" s="244"/>
      <c r="ANO130" s="244"/>
      <c r="ANP130" s="244"/>
      <c r="ANQ130" s="244"/>
      <c r="ANR130" s="244"/>
      <c r="ANS130" s="244"/>
      <c r="ANT130" s="244"/>
      <c r="ANU130" s="244"/>
      <c r="ANV130" s="244"/>
      <c r="ANW130" s="244"/>
      <c r="ANX130" s="244"/>
      <c r="ANY130" s="244"/>
      <c r="ANZ130" s="244"/>
      <c r="AOA130" s="244"/>
      <c r="AOB130" s="244"/>
      <c r="AOC130" s="244"/>
      <c r="AOD130" s="244"/>
      <c r="AOE130" s="244"/>
      <c r="AOF130" s="244"/>
      <c r="AOG130" s="244"/>
      <c r="AOH130" s="244"/>
      <c r="AOI130" s="244"/>
      <c r="AOJ130" s="244"/>
      <c r="AOK130" s="244"/>
      <c r="AOL130" s="244"/>
      <c r="AOM130" s="244"/>
      <c r="AON130" s="244"/>
      <c r="AOO130" s="244"/>
      <c r="AOP130" s="244"/>
      <c r="AOQ130" s="244"/>
      <c r="AOR130" s="244"/>
      <c r="AOS130" s="244"/>
      <c r="AOT130" s="244"/>
      <c r="AOU130" s="244"/>
      <c r="AOV130" s="244"/>
      <c r="AOW130" s="244"/>
      <c r="AOX130" s="244"/>
      <c r="AOY130" s="244"/>
      <c r="AOZ130" s="244"/>
      <c r="APA130" s="244"/>
      <c r="APB130" s="244"/>
      <c r="APC130" s="244"/>
      <c r="APD130" s="244"/>
      <c r="APE130" s="244"/>
      <c r="APF130" s="244"/>
      <c r="APG130" s="244"/>
      <c r="APH130" s="244"/>
      <c r="API130" s="244"/>
      <c r="APJ130" s="244"/>
      <c r="APK130" s="244"/>
      <c r="APL130" s="244"/>
      <c r="APM130" s="244"/>
      <c r="APN130" s="244"/>
      <c r="APO130" s="244"/>
      <c r="APP130" s="244"/>
      <c r="APQ130" s="244"/>
      <c r="APR130" s="244"/>
      <c r="APS130" s="244"/>
      <c r="APT130" s="244"/>
      <c r="APU130" s="244"/>
      <c r="APV130" s="244"/>
      <c r="APW130" s="244"/>
      <c r="APX130" s="244"/>
      <c r="APY130" s="244"/>
      <c r="APZ130" s="244"/>
      <c r="AQA130" s="244"/>
      <c r="AQB130" s="244"/>
      <c r="AQC130" s="244"/>
      <c r="AQD130" s="244"/>
      <c r="AQE130" s="244"/>
      <c r="AQF130" s="244"/>
      <c r="AQG130" s="244"/>
      <c r="AQH130" s="244"/>
      <c r="AQI130" s="244"/>
      <c r="AQJ130" s="244"/>
      <c r="AQK130" s="244"/>
      <c r="AQL130" s="244"/>
      <c r="AQM130" s="244"/>
      <c r="AQN130" s="244"/>
      <c r="AQO130" s="244"/>
      <c r="AQP130" s="244"/>
      <c r="AQQ130" s="244"/>
      <c r="AQR130" s="244"/>
      <c r="AQS130" s="244"/>
      <c r="AQT130" s="244"/>
    </row>
    <row r="131" spans="1:1138" s="50" customFormat="1" ht="15" customHeight="1" thickBot="1">
      <c r="A131" s="72" t="s">
        <v>25</v>
      </c>
      <c r="B131" s="73" t="s">
        <v>222</v>
      </c>
      <c r="C131" s="74"/>
      <c r="D131" s="84">
        <f>SUM(D119:D130)</f>
        <v>0</v>
      </c>
      <c r="E131" s="84">
        <f>SUM(E119:E130)</f>
        <v>0</v>
      </c>
      <c r="F131" s="228">
        <f>SUM(F119:F130)</f>
        <v>0</v>
      </c>
      <c r="G131" s="262"/>
      <c r="H131" s="263"/>
      <c r="I131" s="264"/>
      <c r="J131" s="262"/>
      <c r="K131" s="263"/>
      <c r="L131" s="264"/>
      <c r="M131" s="262"/>
      <c r="N131" s="263"/>
      <c r="O131" s="264"/>
      <c r="P131" s="262"/>
      <c r="Q131" s="263"/>
      <c r="R131" s="264"/>
      <c r="S131" s="262"/>
      <c r="T131" s="244"/>
      <c r="U131" s="244"/>
      <c r="V131" s="244"/>
      <c r="W131" s="244"/>
      <c r="X131" s="244"/>
      <c r="Y131" s="244"/>
      <c r="Z131" s="244"/>
      <c r="AA131" s="244"/>
      <c r="AB131" s="244"/>
      <c r="AC131" s="244"/>
      <c r="AD131" s="244"/>
      <c r="AE131" s="244"/>
      <c r="AF131" s="244"/>
      <c r="AG131" s="244"/>
      <c r="AH131" s="244"/>
      <c r="AI131" s="244"/>
      <c r="AJ131" s="244"/>
      <c r="AK131" s="244"/>
      <c r="AL131" s="244"/>
      <c r="AM131" s="244"/>
      <c r="AN131" s="244"/>
      <c r="AO131" s="244"/>
      <c r="AP131" s="244"/>
      <c r="AQ131" s="244"/>
      <c r="AR131" s="244"/>
      <c r="AS131" s="244"/>
      <c r="AT131" s="244"/>
      <c r="AU131" s="244"/>
      <c r="AV131" s="244"/>
      <c r="AW131" s="244"/>
      <c r="AX131" s="244"/>
      <c r="AY131" s="244"/>
      <c r="AZ131" s="244"/>
      <c r="BA131" s="244"/>
      <c r="BB131" s="244"/>
      <c r="BC131" s="244"/>
      <c r="BD131" s="244"/>
      <c r="BE131" s="244"/>
      <c r="BF131" s="244"/>
      <c r="BG131" s="244"/>
      <c r="BH131" s="244"/>
      <c r="BI131" s="244"/>
      <c r="BJ131" s="244"/>
      <c r="BK131" s="244"/>
      <c r="BL131" s="244"/>
      <c r="BM131" s="244"/>
      <c r="BN131" s="244"/>
      <c r="BO131" s="244"/>
      <c r="BP131" s="244"/>
      <c r="BQ131" s="244"/>
      <c r="BR131" s="244"/>
      <c r="BS131" s="244"/>
      <c r="BT131" s="244"/>
      <c r="BU131" s="244"/>
      <c r="BV131" s="244"/>
      <c r="BW131" s="244"/>
      <c r="BX131" s="244"/>
      <c r="BY131" s="244"/>
      <c r="BZ131" s="244"/>
      <c r="CA131" s="244"/>
      <c r="CB131" s="244"/>
      <c r="CC131" s="244"/>
      <c r="CD131" s="244"/>
      <c r="CE131" s="244"/>
      <c r="CF131" s="244"/>
      <c r="CG131" s="244"/>
      <c r="CH131" s="244"/>
      <c r="CI131" s="244"/>
      <c r="CJ131" s="244"/>
      <c r="CK131" s="244"/>
      <c r="CL131" s="244"/>
      <c r="CM131" s="244"/>
      <c r="CN131" s="244"/>
      <c r="CO131" s="244"/>
      <c r="CP131" s="244"/>
      <c r="CQ131" s="244"/>
      <c r="CR131" s="244"/>
      <c r="CS131" s="244"/>
      <c r="CT131" s="244"/>
      <c r="CU131" s="244"/>
      <c r="CV131" s="244"/>
      <c r="CW131" s="244"/>
      <c r="CX131" s="244"/>
      <c r="CY131" s="244"/>
      <c r="CZ131" s="244"/>
      <c r="DA131" s="244"/>
      <c r="DB131" s="244"/>
      <c r="DC131" s="244"/>
      <c r="DD131" s="244"/>
      <c r="DE131" s="244"/>
      <c r="DF131" s="244"/>
      <c r="DG131" s="244"/>
      <c r="DH131" s="244"/>
      <c r="DI131" s="244"/>
      <c r="DJ131" s="244"/>
      <c r="DK131" s="244"/>
      <c r="DL131" s="244"/>
      <c r="DM131" s="244"/>
      <c r="DN131" s="244"/>
      <c r="DO131" s="244"/>
      <c r="DP131" s="244"/>
      <c r="DQ131" s="244"/>
      <c r="DR131" s="244"/>
      <c r="DS131" s="244"/>
      <c r="DT131" s="244"/>
      <c r="DU131" s="244"/>
      <c r="DV131" s="244"/>
      <c r="DW131" s="244"/>
      <c r="DX131" s="244"/>
      <c r="DY131" s="244"/>
      <c r="DZ131" s="244"/>
      <c r="EA131" s="244"/>
      <c r="EB131" s="244"/>
      <c r="EC131" s="244"/>
      <c r="ED131" s="244"/>
      <c r="EE131" s="244"/>
      <c r="EF131" s="244"/>
      <c r="EG131" s="244"/>
      <c r="EH131" s="244"/>
      <c r="EI131" s="244"/>
      <c r="EJ131" s="244"/>
      <c r="EK131" s="244"/>
      <c r="EL131" s="244"/>
      <c r="EM131" s="244"/>
      <c r="EN131" s="244"/>
      <c r="EO131" s="244"/>
      <c r="EP131" s="244"/>
      <c r="EQ131" s="244"/>
      <c r="ER131" s="244"/>
      <c r="ES131" s="244"/>
      <c r="ET131" s="244"/>
      <c r="EU131" s="244"/>
      <c r="EV131" s="244"/>
      <c r="EW131" s="244"/>
      <c r="EX131" s="244"/>
      <c r="EY131" s="244"/>
      <c r="EZ131" s="244"/>
      <c r="FA131" s="244"/>
      <c r="FB131" s="244"/>
      <c r="FC131" s="244"/>
      <c r="FD131" s="244"/>
      <c r="FE131" s="244"/>
      <c r="FF131" s="244"/>
      <c r="FG131" s="244"/>
      <c r="FH131" s="244"/>
      <c r="FI131" s="244"/>
      <c r="FJ131" s="244"/>
      <c r="FK131" s="244"/>
      <c r="FL131" s="244"/>
      <c r="FM131" s="244"/>
      <c r="FN131" s="244"/>
      <c r="FO131" s="244"/>
      <c r="FP131" s="244"/>
      <c r="FQ131" s="244"/>
      <c r="FR131" s="244"/>
      <c r="FS131" s="244"/>
      <c r="FT131" s="244"/>
      <c r="FU131" s="244"/>
      <c r="FV131" s="244"/>
      <c r="FW131" s="244"/>
      <c r="FX131" s="244"/>
      <c r="FY131" s="244"/>
      <c r="FZ131" s="244"/>
      <c r="GA131" s="244"/>
      <c r="GB131" s="244"/>
      <c r="GC131" s="244"/>
      <c r="GD131" s="244"/>
      <c r="GE131" s="244"/>
      <c r="GF131" s="244"/>
      <c r="GG131" s="244"/>
      <c r="GH131" s="244"/>
      <c r="GI131" s="244"/>
      <c r="GJ131" s="244"/>
      <c r="GK131" s="244"/>
      <c r="GL131" s="244"/>
      <c r="GM131" s="244"/>
      <c r="GN131" s="244"/>
      <c r="GO131" s="244"/>
      <c r="GP131" s="244"/>
      <c r="GQ131" s="244"/>
      <c r="GR131" s="244"/>
      <c r="GS131" s="244"/>
      <c r="GT131" s="244"/>
      <c r="GU131" s="244"/>
      <c r="GV131" s="244"/>
      <c r="GW131" s="244"/>
      <c r="GX131" s="244"/>
      <c r="GY131" s="244"/>
      <c r="GZ131" s="244"/>
      <c r="HA131" s="244"/>
      <c r="HB131" s="244"/>
      <c r="HC131" s="244"/>
      <c r="HD131" s="244"/>
      <c r="HE131" s="244"/>
      <c r="HF131" s="244"/>
      <c r="HG131" s="244"/>
      <c r="HH131" s="244"/>
      <c r="HI131" s="244"/>
      <c r="HJ131" s="244"/>
      <c r="HK131" s="244"/>
      <c r="HL131" s="244"/>
      <c r="HM131" s="244"/>
      <c r="HN131" s="244"/>
      <c r="HO131" s="244"/>
      <c r="HP131" s="244"/>
      <c r="HQ131" s="244"/>
      <c r="HR131" s="244"/>
      <c r="HS131" s="244"/>
      <c r="HT131" s="244"/>
      <c r="HU131" s="244"/>
      <c r="HV131" s="244"/>
      <c r="HW131" s="244"/>
      <c r="HX131" s="244"/>
      <c r="HY131" s="244"/>
      <c r="HZ131" s="244"/>
      <c r="IA131" s="244"/>
      <c r="IB131" s="244"/>
      <c r="IC131" s="244"/>
      <c r="ID131" s="244"/>
      <c r="IE131" s="244"/>
      <c r="IF131" s="244"/>
      <c r="IG131" s="244"/>
      <c r="IH131" s="244"/>
      <c r="II131" s="244"/>
      <c r="IJ131" s="244"/>
      <c r="IK131" s="244"/>
      <c r="IL131" s="244"/>
      <c r="IM131" s="244"/>
      <c r="IN131" s="244"/>
      <c r="IO131" s="244"/>
      <c r="IP131" s="244"/>
      <c r="IQ131" s="244"/>
      <c r="IR131" s="244"/>
      <c r="IS131" s="244"/>
      <c r="IT131" s="244"/>
      <c r="IU131" s="244"/>
      <c r="IV131" s="244"/>
      <c r="IW131" s="244"/>
      <c r="IX131" s="244"/>
      <c r="IY131" s="244"/>
      <c r="IZ131" s="244"/>
      <c r="JA131" s="244"/>
      <c r="JB131" s="244"/>
      <c r="JC131" s="244"/>
      <c r="JD131" s="244"/>
      <c r="JE131" s="244"/>
      <c r="JF131" s="244"/>
      <c r="JG131" s="244"/>
      <c r="JH131" s="244"/>
      <c r="JI131" s="244"/>
      <c r="JJ131" s="244"/>
      <c r="JK131" s="244"/>
      <c r="JL131" s="244"/>
      <c r="JM131" s="244"/>
      <c r="JN131" s="244"/>
      <c r="JO131" s="244"/>
      <c r="JP131" s="244"/>
      <c r="JQ131" s="244"/>
      <c r="JR131" s="244"/>
      <c r="JS131" s="244"/>
      <c r="JT131" s="244"/>
      <c r="JU131" s="244"/>
      <c r="JV131" s="244"/>
      <c r="JW131" s="244"/>
      <c r="JX131" s="244"/>
      <c r="JY131" s="244"/>
      <c r="JZ131" s="244"/>
      <c r="KA131" s="244"/>
      <c r="KB131" s="244"/>
      <c r="KC131" s="244"/>
      <c r="KD131" s="244"/>
      <c r="KE131" s="244"/>
      <c r="KF131" s="244"/>
      <c r="KG131" s="244"/>
      <c r="KH131" s="244"/>
      <c r="KI131" s="244"/>
      <c r="KJ131" s="244"/>
      <c r="KK131" s="244"/>
      <c r="KL131" s="244"/>
      <c r="KM131" s="244"/>
      <c r="KN131" s="244"/>
      <c r="KO131" s="244"/>
      <c r="KP131" s="244"/>
      <c r="KQ131" s="244"/>
      <c r="KR131" s="244"/>
      <c r="KS131" s="244"/>
      <c r="KT131" s="244"/>
      <c r="KU131" s="244"/>
      <c r="KV131" s="244"/>
      <c r="KW131" s="244"/>
      <c r="KX131" s="244"/>
      <c r="KY131" s="244"/>
      <c r="KZ131" s="244"/>
      <c r="LA131" s="244"/>
      <c r="LB131" s="244"/>
      <c r="LC131" s="244"/>
      <c r="LD131" s="244"/>
      <c r="LE131" s="244"/>
      <c r="LF131" s="244"/>
      <c r="LG131" s="244"/>
      <c r="LH131" s="244"/>
      <c r="LI131" s="244"/>
      <c r="LJ131" s="244"/>
      <c r="LK131" s="244"/>
      <c r="LL131" s="244"/>
      <c r="LM131" s="244"/>
      <c r="LN131" s="244"/>
      <c r="LO131" s="244"/>
      <c r="LP131" s="244"/>
      <c r="LQ131" s="244"/>
      <c r="LR131" s="244"/>
      <c r="LS131" s="244"/>
      <c r="LT131" s="244"/>
      <c r="LU131" s="244"/>
      <c r="LV131" s="244"/>
      <c r="LW131" s="244"/>
      <c r="LX131" s="244"/>
      <c r="LY131" s="244"/>
      <c r="LZ131" s="244"/>
      <c r="MA131" s="244"/>
      <c r="MB131" s="244"/>
      <c r="MC131" s="244"/>
      <c r="MD131" s="244"/>
      <c r="ME131" s="244"/>
      <c r="MF131" s="244"/>
      <c r="MG131" s="244"/>
      <c r="MH131" s="244"/>
      <c r="MI131" s="244"/>
      <c r="MJ131" s="244"/>
      <c r="MK131" s="244"/>
      <c r="ML131" s="244"/>
      <c r="MM131" s="244"/>
      <c r="MN131" s="244"/>
      <c r="MO131" s="244"/>
      <c r="MP131" s="244"/>
      <c r="MQ131" s="244"/>
      <c r="MR131" s="244"/>
      <c r="MS131" s="244"/>
      <c r="MT131" s="244"/>
      <c r="MU131" s="244"/>
      <c r="MV131" s="244"/>
      <c r="MW131" s="244"/>
      <c r="MX131" s="244"/>
      <c r="MY131" s="244"/>
      <c r="MZ131" s="244"/>
      <c r="NA131" s="244"/>
      <c r="NB131" s="244"/>
      <c r="NC131" s="244"/>
      <c r="ND131" s="244"/>
      <c r="NE131" s="244"/>
      <c r="NF131" s="244"/>
      <c r="NG131" s="244"/>
      <c r="NH131" s="244"/>
      <c r="NI131" s="244"/>
      <c r="NJ131" s="244"/>
      <c r="NK131" s="244"/>
      <c r="NL131" s="244"/>
      <c r="NM131" s="244"/>
      <c r="NN131" s="244"/>
      <c r="NO131" s="244"/>
      <c r="NP131" s="244"/>
      <c r="NQ131" s="244"/>
      <c r="NR131" s="244"/>
      <c r="NS131" s="244"/>
      <c r="NT131" s="244"/>
      <c r="NU131" s="244"/>
      <c r="NV131" s="244"/>
      <c r="NW131" s="244"/>
      <c r="NX131" s="244"/>
      <c r="NY131" s="244"/>
      <c r="NZ131" s="244"/>
      <c r="OA131" s="244"/>
      <c r="OB131" s="244"/>
      <c r="OC131" s="244"/>
      <c r="OD131" s="244"/>
      <c r="OE131" s="244"/>
      <c r="OF131" s="244"/>
      <c r="OG131" s="244"/>
      <c r="OH131" s="244"/>
      <c r="OI131" s="244"/>
      <c r="OJ131" s="244"/>
      <c r="OK131" s="244"/>
      <c r="OL131" s="244"/>
      <c r="OM131" s="244"/>
      <c r="ON131" s="244"/>
      <c r="OO131" s="244"/>
      <c r="OP131" s="244"/>
      <c r="OQ131" s="244"/>
      <c r="OR131" s="244"/>
      <c r="OS131" s="244"/>
      <c r="OT131" s="244"/>
      <c r="OU131" s="244"/>
      <c r="OV131" s="244"/>
      <c r="OW131" s="244"/>
      <c r="OX131" s="244"/>
      <c r="OY131" s="244"/>
      <c r="OZ131" s="244"/>
      <c r="PA131" s="244"/>
      <c r="PB131" s="244"/>
      <c r="PC131" s="244"/>
      <c r="PD131" s="244"/>
      <c r="PE131" s="244"/>
      <c r="PF131" s="244"/>
      <c r="PG131" s="244"/>
      <c r="PH131" s="244"/>
      <c r="PI131" s="244"/>
      <c r="PJ131" s="244"/>
      <c r="PK131" s="244"/>
      <c r="PL131" s="244"/>
      <c r="PM131" s="244"/>
      <c r="PN131" s="244"/>
      <c r="PO131" s="244"/>
      <c r="PP131" s="244"/>
      <c r="PQ131" s="244"/>
      <c r="PR131" s="244"/>
      <c r="PS131" s="244"/>
      <c r="PT131" s="244"/>
      <c r="PU131" s="244"/>
      <c r="PV131" s="244"/>
      <c r="PW131" s="244"/>
      <c r="PX131" s="244"/>
      <c r="PY131" s="244"/>
      <c r="PZ131" s="244"/>
      <c r="QA131" s="244"/>
      <c r="QB131" s="244"/>
      <c r="QC131" s="244"/>
      <c r="QD131" s="244"/>
      <c r="QE131" s="244"/>
      <c r="QF131" s="244"/>
      <c r="QG131" s="244"/>
      <c r="QH131" s="244"/>
      <c r="QI131" s="244"/>
      <c r="QJ131" s="244"/>
      <c r="QK131" s="244"/>
      <c r="QL131" s="244"/>
      <c r="QM131" s="244"/>
      <c r="QN131" s="244"/>
      <c r="QO131" s="244"/>
      <c r="QP131" s="244"/>
      <c r="QQ131" s="244"/>
      <c r="QR131" s="244"/>
      <c r="QS131" s="244"/>
      <c r="QT131" s="244"/>
      <c r="QU131" s="244"/>
      <c r="QV131" s="244"/>
      <c r="QW131" s="244"/>
      <c r="QX131" s="244"/>
      <c r="QY131" s="244"/>
      <c r="QZ131" s="244"/>
      <c r="RA131" s="244"/>
      <c r="RB131" s="244"/>
      <c r="RC131" s="244"/>
      <c r="RD131" s="244"/>
      <c r="RE131" s="244"/>
      <c r="RF131" s="244"/>
      <c r="RG131" s="244"/>
      <c r="RH131" s="244"/>
      <c r="RI131" s="244"/>
      <c r="RJ131" s="244"/>
      <c r="RK131" s="244"/>
      <c r="RL131" s="244"/>
      <c r="RM131" s="244"/>
      <c r="RN131" s="244"/>
      <c r="RO131" s="244"/>
      <c r="RP131" s="244"/>
      <c r="RQ131" s="244"/>
      <c r="RR131" s="244"/>
      <c r="RS131" s="244"/>
      <c r="RT131" s="244"/>
      <c r="RU131" s="244"/>
      <c r="RV131" s="244"/>
      <c r="RW131" s="244"/>
      <c r="RX131" s="244"/>
      <c r="RY131" s="244"/>
      <c r="RZ131" s="244"/>
      <c r="SA131" s="244"/>
      <c r="SB131" s="244"/>
      <c r="SC131" s="244"/>
      <c r="SD131" s="244"/>
      <c r="SE131" s="244"/>
      <c r="SF131" s="244"/>
      <c r="SG131" s="244"/>
      <c r="SH131" s="244"/>
      <c r="SI131" s="244"/>
      <c r="SJ131" s="244"/>
      <c r="SK131" s="244"/>
      <c r="SL131" s="244"/>
      <c r="SM131" s="244"/>
      <c r="SN131" s="244"/>
      <c r="SO131" s="244"/>
      <c r="SP131" s="244"/>
      <c r="SQ131" s="244"/>
      <c r="SR131" s="244"/>
      <c r="SS131" s="244"/>
      <c r="ST131" s="244"/>
      <c r="SU131" s="244"/>
      <c r="SV131" s="244"/>
      <c r="SW131" s="244"/>
      <c r="SX131" s="244"/>
      <c r="SY131" s="244"/>
      <c r="SZ131" s="244"/>
      <c r="TA131" s="244"/>
      <c r="TB131" s="244"/>
      <c r="TC131" s="244"/>
      <c r="TD131" s="244"/>
      <c r="TE131" s="244"/>
      <c r="TF131" s="244"/>
      <c r="TG131" s="244"/>
      <c r="TH131" s="244"/>
      <c r="TI131" s="244"/>
      <c r="TJ131" s="244"/>
      <c r="TK131" s="244"/>
      <c r="TL131" s="244"/>
      <c r="TM131" s="244"/>
      <c r="TN131" s="244"/>
      <c r="TO131" s="244"/>
      <c r="TP131" s="244"/>
      <c r="TQ131" s="244"/>
      <c r="TR131" s="244"/>
      <c r="TS131" s="244"/>
      <c r="TT131" s="244"/>
      <c r="TU131" s="244"/>
      <c r="TV131" s="244"/>
      <c r="TW131" s="244"/>
      <c r="TX131" s="244"/>
      <c r="TY131" s="244"/>
      <c r="TZ131" s="244"/>
      <c r="UA131" s="244"/>
      <c r="UB131" s="244"/>
      <c r="UC131" s="244"/>
      <c r="UD131" s="244"/>
      <c r="UE131" s="244"/>
      <c r="UF131" s="244"/>
      <c r="UG131" s="244"/>
      <c r="UH131" s="244"/>
      <c r="UI131" s="244"/>
      <c r="UJ131" s="244"/>
      <c r="UK131" s="244"/>
      <c r="UL131" s="244"/>
      <c r="UM131" s="244"/>
      <c r="UN131" s="244"/>
      <c r="UO131" s="244"/>
      <c r="UP131" s="244"/>
      <c r="UQ131" s="244"/>
      <c r="UR131" s="244"/>
      <c r="US131" s="244"/>
      <c r="UT131" s="244"/>
      <c r="UU131" s="244"/>
      <c r="UV131" s="244"/>
      <c r="UW131" s="244"/>
      <c r="UX131" s="244"/>
      <c r="UY131" s="244"/>
      <c r="UZ131" s="244"/>
      <c r="VA131" s="244"/>
      <c r="VB131" s="244"/>
      <c r="VC131" s="244"/>
      <c r="VD131" s="244"/>
      <c r="VE131" s="244"/>
      <c r="VF131" s="244"/>
      <c r="VG131" s="244"/>
      <c r="VH131" s="244"/>
      <c r="VI131" s="244"/>
      <c r="VJ131" s="244"/>
      <c r="VK131" s="244"/>
      <c r="VL131" s="244"/>
      <c r="VM131" s="244"/>
      <c r="VN131" s="244"/>
      <c r="VO131" s="244"/>
      <c r="VP131" s="244"/>
      <c r="VQ131" s="244"/>
      <c r="VR131" s="244"/>
      <c r="VS131" s="244"/>
      <c r="VT131" s="244"/>
      <c r="VU131" s="244"/>
      <c r="VV131" s="244"/>
      <c r="VW131" s="244"/>
      <c r="VX131" s="244"/>
      <c r="VY131" s="244"/>
      <c r="VZ131" s="244"/>
      <c r="WA131" s="244"/>
      <c r="WB131" s="244"/>
      <c r="WC131" s="244"/>
      <c r="WD131" s="244"/>
      <c r="WE131" s="244"/>
      <c r="WF131" s="244"/>
      <c r="WG131" s="244"/>
      <c r="WH131" s="244"/>
      <c r="WI131" s="244"/>
      <c r="WJ131" s="244"/>
      <c r="WK131" s="244"/>
      <c r="WL131" s="244"/>
      <c r="WM131" s="244"/>
      <c r="WN131" s="244"/>
      <c r="WO131" s="244"/>
      <c r="WP131" s="244"/>
      <c r="WQ131" s="244"/>
      <c r="WR131" s="244"/>
      <c r="WS131" s="244"/>
      <c r="WT131" s="244"/>
      <c r="WU131" s="244"/>
      <c r="WV131" s="244"/>
      <c r="WW131" s="244"/>
      <c r="WX131" s="244"/>
      <c r="WY131" s="244"/>
      <c r="WZ131" s="244"/>
      <c r="XA131" s="244"/>
      <c r="XB131" s="244"/>
      <c r="XC131" s="244"/>
      <c r="XD131" s="244"/>
      <c r="XE131" s="244"/>
      <c r="XF131" s="244"/>
      <c r="XG131" s="244"/>
      <c r="XH131" s="244"/>
      <c r="XI131" s="244"/>
      <c r="XJ131" s="244"/>
      <c r="XK131" s="244"/>
      <c r="XL131" s="244"/>
      <c r="XM131" s="244"/>
      <c r="XN131" s="244"/>
      <c r="XO131" s="244"/>
      <c r="XP131" s="244"/>
      <c r="XQ131" s="244"/>
      <c r="XR131" s="244"/>
      <c r="XS131" s="244"/>
      <c r="XT131" s="244"/>
      <c r="XU131" s="244"/>
      <c r="XV131" s="244"/>
      <c r="XW131" s="244"/>
      <c r="XX131" s="244"/>
      <c r="XY131" s="244"/>
      <c r="XZ131" s="244"/>
      <c r="YA131" s="244"/>
      <c r="YB131" s="244"/>
      <c r="YC131" s="244"/>
      <c r="YD131" s="244"/>
      <c r="YE131" s="244"/>
      <c r="YF131" s="244"/>
      <c r="YG131" s="244"/>
      <c r="YH131" s="244"/>
      <c r="YI131" s="244"/>
      <c r="YJ131" s="244"/>
      <c r="YK131" s="244"/>
      <c r="YL131" s="244"/>
      <c r="YM131" s="244"/>
      <c r="YN131" s="244"/>
      <c r="YO131" s="244"/>
      <c r="YP131" s="244"/>
      <c r="YQ131" s="244"/>
      <c r="YR131" s="244"/>
      <c r="YS131" s="244"/>
      <c r="YT131" s="244"/>
      <c r="YU131" s="244"/>
      <c r="YV131" s="244"/>
      <c r="YW131" s="244"/>
      <c r="YX131" s="244"/>
      <c r="YY131" s="244"/>
      <c r="YZ131" s="244"/>
      <c r="ZA131" s="244"/>
      <c r="ZB131" s="244"/>
      <c r="ZC131" s="244"/>
      <c r="ZD131" s="244"/>
      <c r="ZE131" s="244"/>
      <c r="ZF131" s="244"/>
      <c r="ZG131" s="244"/>
      <c r="ZH131" s="244"/>
      <c r="ZI131" s="244"/>
      <c r="ZJ131" s="244"/>
      <c r="ZK131" s="244"/>
      <c r="ZL131" s="244"/>
      <c r="ZM131" s="244"/>
      <c r="ZN131" s="244"/>
      <c r="ZO131" s="244"/>
      <c r="ZP131" s="244"/>
      <c r="ZQ131" s="244"/>
      <c r="ZR131" s="244"/>
      <c r="ZS131" s="244"/>
      <c r="ZT131" s="244"/>
      <c r="ZU131" s="244"/>
      <c r="ZV131" s="244"/>
      <c r="ZW131" s="244"/>
      <c r="ZX131" s="244"/>
      <c r="ZY131" s="244"/>
      <c r="ZZ131" s="244"/>
      <c r="AAA131" s="244"/>
      <c r="AAB131" s="244"/>
      <c r="AAC131" s="244"/>
      <c r="AAD131" s="244"/>
      <c r="AAE131" s="244"/>
      <c r="AAF131" s="244"/>
      <c r="AAG131" s="244"/>
      <c r="AAH131" s="244"/>
      <c r="AAI131" s="244"/>
      <c r="AAJ131" s="244"/>
      <c r="AAK131" s="244"/>
      <c r="AAL131" s="244"/>
      <c r="AAM131" s="244"/>
      <c r="AAN131" s="244"/>
      <c r="AAO131" s="244"/>
      <c r="AAP131" s="244"/>
      <c r="AAQ131" s="244"/>
      <c r="AAR131" s="244"/>
      <c r="AAS131" s="244"/>
      <c r="AAT131" s="244"/>
      <c r="AAU131" s="244"/>
      <c r="AAV131" s="244"/>
      <c r="AAW131" s="244"/>
      <c r="AAX131" s="244"/>
      <c r="AAY131" s="244"/>
      <c r="AAZ131" s="244"/>
      <c r="ABA131" s="244"/>
      <c r="ABB131" s="244"/>
      <c r="ABC131" s="244"/>
      <c r="ABD131" s="244"/>
      <c r="ABE131" s="244"/>
      <c r="ABF131" s="244"/>
      <c r="ABG131" s="244"/>
      <c r="ABH131" s="244"/>
      <c r="ABI131" s="244"/>
      <c r="ABJ131" s="244"/>
      <c r="ABK131" s="244"/>
      <c r="ABL131" s="244"/>
      <c r="ABM131" s="244"/>
      <c r="ABN131" s="244"/>
      <c r="ABO131" s="244"/>
      <c r="ABP131" s="244"/>
      <c r="ABQ131" s="244"/>
      <c r="ABR131" s="244"/>
      <c r="ABS131" s="244"/>
      <c r="ABT131" s="244"/>
      <c r="ABU131" s="244"/>
      <c r="ABV131" s="244"/>
      <c r="ABW131" s="244"/>
      <c r="ABX131" s="244"/>
      <c r="ABY131" s="244"/>
      <c r="ABZ131" s="244"/>
      <c r="ACA131" s="244"/>
      <c r="ACB131" s="244"/>
      <c r="ACC131" s="244"/>
      <c r="ACD131" s="244"/>
      <c r="ACE131" s="244"/>
      <c r="ACF131" s="244"/>
      <c r="ACG131" s="244"/>
      <c r="ACH131" s="244"/>
      <c r="ACI131" s="244"/>
      <c r="ACJ131" s="244"/>
      <c r="ACK131" s="244"/>
      <c r="ACL131" s="244"/>
      <c r="ACM131" s="244"/>
      <c r="ACN131" s="244"/>
      <c r="ACO131" s="244"/>
      <c r="ACP131" s="244"/>
      <c r="ACQ131" s="244"/>
      <c r="ACR131" s="244"/>
      <c r="ACS131" s="244"/>
      <c r="ACT131" s="244"/>
      <c r="ACU131" s="244"/>
      <c r="ACV131" s="244"/>
      <c r="ACW131" s="244"/>
      <c r="ACX131" s="244"/>
      <c r="ACY131" s="244"/>
      <c r="ACZ131" s="244"/>
      <c r="ADA131" s="244"/>
      <c r="ADB131" s="244"/>
      <c r="ADC131" s="244"/>
      <c r="ADD131" s="244"/>
      <c r="ADE131" s="244"/>
      <c r="ADF131" s="244"/>
      <c r="ADG131" s="244"/>
      <c r="ADH131" s="244"/>
      <c r="ADI131" s="244"/>
      <c r="ADJ131" s="244"/>
      <c r="ADK131" s="244"/>
      <c r="ADL131" s="244"/>
      <c r="ADM131" s="244"/>
      <c r="ADN131" s="244"/>
      <c r="ADO131" s="244"/>
      <c r="ADP131" s="244"/>
      <c r="ADQ131" s="244"/>
      <c r="ADR131" s="244"/>
      <c r="ADS131" s="244"/>
      <c r="ADT131" s="244"/>
      <c r="ADU131" s="244"/>
      <c r="ADV131" s="244"/>
      <c r="ADW131" s="244"/>
      <c r="ADX131" s="244"/>
      <c r="ADY131" s="244"/>
      <c r="ADZ131" s="244"/>
      <c r="AEA131" s="244"/>
      <c r="AEB131" s="244"/>
      <c r="AEC131" s="244"/>
      <c r="AED131" s="244"/>
      <c r="AEE131" s="244"/>
      <c r="AEF131" s="244"/>
      <c r="AEG131" s="244"/>
      <c r="AEH131" s="244"/>
      <c r="AEI131" s="244"/>
      <c r="AEJ131" s="244"/>
      <c r="AEK131" s="244"/>
      <c r="AEL131" s="244"/>
      <c r="AEM131" s="244"/>
      <c r="AEN131" s="244"/>
      <c r="AEO131" s="244"/>
      <c r="AEP131" s="244"/>
      <c r="AEQ131" s="244"/>
      <c r="AER131" s="244"/>
      <c r="AES131" s="244"/>
      <c r="AET131" s="244"/>
      <c r="AEU131" s="244"/>
      <c r="AEV131" s="244"/>
      <c r="AEW131" s="244"/>
      <c r="AEX131" s="244"/>
      <c r="AEY131" s="244"/>
      <c r="AEZ131" s="244"/>
      <c r="AFA131" s="244"/>
      <c r="AFB131" s="244"/>
      <c r="AFC131" s="244"/>
      <c r="AFD131" s="244"/>
      <c r="AFE131" s="244"/>
      <c r="AFF131" s="244"/>
      <c r="AFG131" s="244"/>
      <c r="AFH131" s="244"/>
      <c r="AFI131" s="244"/>
      <c r="AFJ131" s="244"/>
      <c r="AFK131" s="244"/>
      <c r="AFL131" s="244"/>
      <c r="AFM131" s="244"/>
      <c r="AFN131" s="244"/>
      <c r="AFO131" s="244"/>
      <c r="AFP131" s="244"/>
      <c r="AFQ131" s="244"/>
      <c r="AFR131" s="244"/>
      <c r="AFS131" s="244"/>
      <c r="AFT131" s="244"/>
      <c r="AFU131" s="244"/>
      <c r="AFV131" s="244"/>
      <c r="AFW131" s="244"/>
      <c r="AFX131" s="244"/>
      <c r="AFY131" s="244"/>
      <c r="AFZ131" s="244"/>
      <c r="AGA131" s="244"/>
      <c r="AGB131" s="244"/>
      <c r="AGC131" s="244"/>
      <c r="AGD131" s="244"/>
      <c r="AGE131" s="244"/>
      <c r="AGF131" s="244"/>
      <c r="AGG131" s="244"/>
      <c r="AGH131" s="244"/>
      <c r="AGI131" s="244"/>
      <c r="AGJ131" s="244"/>
      <c r="AGK131" s="244"/>
      <c r="AGL131" s="244"/>
      <c r="AGM131" s="244"/>
      <c r="AGN131" s="244"/>
      <c r="AGO131" s="244"/>
      <c r="AGP131" s="244"/>
      <c r="AGQ131" s="244"/>
      <c r="AGR131" s="244"/>
      <c r="AGS131" s="244"/>
      <c r="AGT131" s="244"/>
      <c r="AGU131" s="244"/>
      <c r="AGV131" s="244"/>
      <c r="AGW131" s="244"/>
      <c r="AGX131" s="244"/>
      <c r="AGY131" s="244"/>
      <c r="AGZ131" s="244"/>
      <c r="AHA131" s="244"/>
      <c r="AHB131" s="244"/>
      <c r="AHC131" s="244"/>
      <c r="AHD131" s="244"/>
      <c r="AHE131" s="244"/>
      <c r="AHF131" s="244"/>
      <c r="AHG131" s="244"/>
      <c r="AHH131" s="244"/>
      <c r="AHI131" s="244"/>
      <c r="AHJ131" s="244"/>
      <c r="AHK131" s="244"/>
      <c r="AHL131" s="244"/>
      <c r="AHM131" s="244"/>
      <c r="AHN131" s="244"/>
      <c r="AHO131" s="244"/>
      <c r="AHP131" s="244"/>
      <c r="AHQ131" s="244"/>
      <c r="AHR131" s="244"/>
      <c r="AHS131" s="244"/>
      <c r="AHT131" s="244"/>
      <c r="AHU131" s="244"/>
      <c r="AHV131" s="244"/>
      <c r="AHW131" s="244"/>
      <c r="AHX131" s="244"/>
      <c r="AHY131" s="244"/>
      <c r="AHZ131" s="244"/>
      <c r="AIA131" s="244"/>
      <c r="AIB131" s="244"/>
      <c r="AIC131" s="244"/>
      <c r="AID131" s="244"/>
      <c r="AIE131" s="244"/>
      <c r="AIF131" s="244"/>
      <c r="AIG131" s="244"/>
      <c r="AIH131" s="244"/>
      <c r="AII131" s="244"/>
      <c r="AIJ131" s="244"/>
      <c r="AIK131" s="244"/>
      <c r="AIL131" s="244"/>
      <c r="AIM131" s="244"/>
      <c r="AIN131" s="244"/>
      <c r="AIO131" s="244"/>
      <c r="AIP131" s="244"/>
      <c r="AIQ131" s="244"/>
      <c r="AIR131" s="244"/>
      <c r="AIS131" s="244"/>
      <c r="AIT131" s="244"/>
      <c r="AIU131" s="244"/>
      <c r="AIV131" s="244"/>
      <c r="AIW131" s="244"/>
      <c r="AIX131" s="244"/>
      <c r="AIY131" s="244"/>
      <c r="AIZ131" s="244"/>
      <c r="AJA131" s="244"/>
      <c r="AJB131" s="244"/>
      <c r="AJC131" s="244"/>
      <c r="AJD131" s="244"/>
      <c r="AJE131" s="244"/>
      <c r="AJF131" s="244"/>
      <c r="AJG131" s="244"/>
      <c r="AJH131" s="244"/>
      <c r="AJI131" s="244"/>
      <c r="AJJ131" s="244"/>
      <c r="AJK131" s="244"/>
      <c r="AJL131" s="244"/>
      <c r="AJM131" s="244"/>
      <c r="AJN131" s="244"/>
      <c r="AJO131" s="244"/>
      <c r="AJP131" s="244"/>
      <c r="AJQ131" s="244"/>
      <c r="AJR131" s="244"/>
      <c r="AJS131" s="244"/>
      <c r="AJT131" s="244"/>
      <c r="AJU131" s="244"/>
      <c r="AJV131" s="244"/>
      <c r="AJW131" s="244"/>
      <c r="AJX131" s="244"/>
      <c r="AJY131" s="244"/>
      <c r="AJZ131" s="244"/>
      <c r="AKA131" s="244"/>
      <c r="AKB131" s="244"/>
      <c r="AKC131" s="244"/>
      <c r="AKD131" s="244"/>
      <c r="AKE131" s="244"/>
      <c r="AKF131" s="244"/>
      <c r="AKG131" s="244"/>
      <c r="AKH131" s="244"/>
      <c r="AKI131" s="244"/>
      <c r="AKJ131" s="244"/>
      <c r="AKK131" s="244"/>
      <c r="AKL131" s="244"/>
      <c r="AKM131" s="244"/>
      <c r="AKN131" s="244"/>
      <c r="AKO131" s="244"/>
      <c r="AKP131" s="244"/>
      <c r="AKQ131" s="244"/>
      <c r="AKR131" s="244"/>
      <c r="AKS131" s="244"/>
      <c r="AKT131" s="244"/>
      <c r="AKU131" s="244"/>
      <c r="AKV131" s="244"/>
      <c r="AKW131" s="244"/>
      <c r="AKX131" s="244"/>
      <c r="AKY131" s="244"/>
      <c r="AKZ131" s="244"/>
      <c r="ALA131" s="244"/>
      <c r="ALB131" s="244"/>
      <c r="ALC131" s="244"/>
      <c r="ALD131" s="244"/>
      <c r="ALE131" s="244"/>
      <c r="ALF131" s="244"/>
      <c r="ALG131" s="244"/>
      <c r="ALH131" s="244"/>
      <c r="ALI131" s="244"/>
      <c r="ALJ131" s="244"/>
      <c r="ALK131" s="244"/>
      <c r="ALL131" s="244"/>
      <c r="ALM131" s="244"/>
      <c r="ALN131" s="244"/>
      <c r="ALO131" s="244"/>
      <c r="ALP131" s="244"/>
      <c r="ALQ131" s="244"/>
      <c r="ALR131" s="244"/>
      <c r="ALS131" s="244"/>
      <c r="ALT131" s="244"/>
      <c r="ALU131" s="244"/>
      <c r="ALV131" s="244"/>
      <c r="ALW131" s="244"/>
      <c r="ALX131" s="244"/>
      <c r="ALY131" s="244"/>
      <c r="ALZ131" s="244"/>
      <c r="AMA131" s="244"/>
      <c r="AMB131" s="244"/>
      <c r="AMC131" s="244"/>
      <c r="AMD131" s="244"/>
      <c r="AME131" s="244"/>
      <c r="AMF131" s="244"/>
      <c r="AMG131" s="244"/>
      <c r="AMH131" s="244"/>
      <c r="AMI131" s="244"/>
      <c r="AMJ131" s="244"/>
      <c r="AMK131" s="244"/>
      <c r="AML131" s="244"/>
      <c r="AMM131" s="244"/>
      <c r="AMN131" s="244"/>
      <c r="AMO131" s="244"/>
      <c r="AMP131" s="244"/>
      <c r="AMQ131" s="244"/>
      <c r="AMR131" s="244"/>
      <c r="AMS131" s="244"/>
      <c r="AMT131" s="244"/>
      <c r="AMU131" s="244"/>
      <c r="AMV131" s="244"/>
      <c r="AMW131" s="244"/>
      <c r="AMX131" s="244"/>
      <c r="AMY131" s="244"/>
      <c r="AMZ131" s="244"/>
      <c r="ANA131" s="244"/>
      <c r="ANB131" s="244"/>
      <c r="ANC131" s="244"/>
      <c r="AND131" s="244"/>
      <c r="ANE131" s="244"/>
      <c r="ANF131" s="244"/>
      <c r="ANG131" s="244"/>
      <c r="ANH131" s="244"/>
      <c r="ANI131" s="244"/>
      <c r="ANJ131" s="244"/>
      <c r="ANK131" s="244"/>
      <c r="ANL131" s="244"/>
      <c r="ANM131" s="244"/>
      <c r="ANN131" s="244"/>
      <c r="ANO131" s="244"/>
      <c r="ANP131" s="244"/>
      <c r="ANQ131" s="244"/>
      <c r="ANR131" s="244"/>
      <c r="ANS131" s="244"/>
      <c r="ANT131" s="244"/>
      <c r="ANU131" s="244"/>
      <c r="ANV131" s="244"/>
      <c r="ANW131" s="244"/>
      <c r="ANX131" s="244"/>
      <c r="ANY131" s="244"/>
      <c r="ANZ131" s="244"/>
      <c r="AOA131" s="244"/>
      <c r="AOB131" s="244"/>
      <c r="AOC131" s="244"/>
      <c r="AOD131" s="244"/>
      <c r="AOE131" s="244"/>
      <c r="AOF131" s="244"/>
      <c r="AOG131" s="244"/>
      <c r="AOH131" s="244"/>
      <c r="AOI131" s="244"/>
      <c r="AOJ131" s="244"/>
      <c r="AOK131" s="244"/>
      <c r="AOL131" s="244"/>
      <c r="AOM131" s="244"/>
      <c r="AON131" s="244"/>
      <c r="AOO131" s="244"/>
      <c r="AOP131" s="244"/>
      <c r="AOQ131" s="244"/>
      <c r="AOR131" s="244"/>
      <c r="AOS131" s="244"/>
      <c r="AOT131" s="244"/>
      <c r="AOU131" s="244"/>
      <c r="AOV131" s="244"/>
      <c r="AOW131" s="244"/>
      <c r="AOX131" s="244"/>
      <c r="AOY131" s="244"/>
      <c r="AOZ131" s="244"/>
      <c r="APA131" s="244"/>
      <c r="APB131" s="244"/>
      <c r="APC131" s="244"/>
      <c r="APD131" s="244"/>
      <c r="APE131" s="244"/>
      <c r="APF131" s="244"/>
      <c r="APG131" s="244"/>
      <c r="APH131" s="244"/>
      <c r="API131" s="244"/>
      <c r="APJ131" s="244"/>
      <c r="APK131" s="244"/>
      <c r="APL131" s="244"/>
      <c r="APM131" s="244"/>
      <c r="APN131" s="244"/>
      <c r="APO131" s="244"/>
      <c r="APP131" s="244"/>
      <c r="APQ131" s="244"/>
      <c r="APR131" s="244"/>
      <c r="APS131" s="244"/>
      <c r="APT131" s="244"/>
      <c r="APU131" s="244"/>
      <c r="APV131" s="244"/>
      <c r="APW131" s="244"/>
      <c r="APX131" s="244"/>
      <c r="APY131" s="244"/>
      <c r="APZ131" s="244"/>
      <c r="AQA131" s="244"/>
      <c r="AQB131" s="244"/>
      <c r="AQC131" s="244"/>
      <c r="AQD131" s="244"/>
      <c r="AQE131" s="244"/>
      <c r="AQF131" s="244"/>
      <c r="AQG131" s="244"/>
      <c r="AQH131" s="244"/>
      <c r="AQI131" s="244"/>
      <c r="AQJ131" s="244"/>
      <c r="AQK131" s="244"/>
      <c r="AQL131" s="244"/>
      <c r="AQM131" s="244"/>
      <c r="AQN131" s="244"/>
      <c r="AQO131" s="244"/>
      <c r="AQP131" s="244"/>
      <c r="AQQ131" s="244"/>
      <c r="AQR131" s="244"/>
      <c r="AQS131" s="244"/>
      <c r="AQT131" s="244"/>
    </row>
    <row r="132" spans="1:1138" s="138" customFormat="1" ht="15" customHeight="1">
      <c r="A132" s="97" t="s">
        <v>223</v>
      </c>
      <c r="B132" s="98" t="s">
        <v>224</v>
      </c>
      <c r="C132" s="107"/>
      <c r="D132" s="68"/>
      <c r="E132" s="68"/>
      <c r="F132" s="69"/>
      <c r="G132" s="262"/>
      <c r="H132" s="263"/>
      <c r="I132" s="264"/>
      <c r="J132" s="262"/>
      <c r="K132" s="263"/>
      <c r="L132" s="264"/>
      <c r="M132" s="262"/>
      <c r="N132" s="263"/>
      <c r="O132" s="264"/>
      <c r="P132" s="262"/>
      <c r="Q132" s="263"/>
      <c r="R132" s="264"/>
      <c r="S132" s="262"/>
      <c r="T132" s="249"/>
      <c r="U132" s="249"/>
      <c r="V132" s="249"/>
      <c r="W132" s="249"/>
      <c r="X132" s="249"/>
      <c r="Y132" s="249"/>
      <c r="Z132" s="249"/>
      <c r="AA132" s="249"/>
      <c r="AB132" s="249"/>
      <c r="AC132" s="249"/>
      <c r="AD132" s="249"/>
      <c r="AE132" s="249"/>
      <c r="AF132" s="249"/>
      <c r="AG132" s="249"/>
      <c r="AH132" s="249"/>
      <c r="AI132" s="249"/>
      <c r="AJ132" s="249"/>
      <c r="AK132" s="249"/>
      <c r="AL132" s="249"/>
      <c r="AM132" s="249"/>
      <c r="AN132" s="249"/>
      <c r="AO132" s="249"/>
      <c r="AP132" s="249"/>
      <c r="AQ132" s="249"/>
      <c r="AR132" s="249"/>
      <c r="AS132" s="249"/>
      <c r="AT132" s="249"/>
      <c r="AU132" s="249"/>
      <c r="AV132" s="249"/>
      <c r="AW132" s="249"/>
      <c r="AX132" s="249"/>
      <c r="AY132" s="249"/>
      <c r="AZ132" s="249"/>
      <c r="BA132" s="249"/>
      <c r="BB132" s="249"/>
      <c r="BC132" s="249"/>
      <c r="BD132" s="249"/>
      <c r="BE132" s="249"/>
      <c r="BF132" s="249"/>
      <c r="BG132" s="249"/>
      <c r="BH132" s="249"/>
      <c r="BI132" s="249"/>
      <c r="BJ132" s="249"/>
      <c r="BK132" s="249"/>
      <c r="BL132" s="249"/>
      <c r="BM132" s="249"/>
      <c r="BN132" s="249"/>
      <c r="BO132" s="249"/>
      <c r="BP132" s="249"/>
      <c r="BQ132" s="249"/>
      <c r="BR132" s="249"/>
      <c r="BS132" s="249"/>
      <c r="BT132" s="249"/>
      <c r="BU132" s="249"/>
      <c r="BV132" s="249"/>
      <c r="BW132" s="249"/>
      <c r="BX132" s="249"/>
      <c r="BY132" s="249"/>
      <c r="BZ132" s="249"/>
      <c r="CA132" s="249"/>
      <c r="CB132" s="249"/>
      <c r="CC132" s="249"/>
      <c r="CD132" s="249"/>
      <c r="CE132" s="249"/>
      <c r="CF132" s="249"/>
      <c r="CG132" s="249"/>
      <c r="CH132" s="249"/>
      <c r="CI132" s="249"/>
      <c r="CJ132" s="249"/>
      <c r="CK132" s="249"/>
      <c r="CL132" s="249"/>
      <c r="CM132" s="249"/>
      <c r="CN132" s="249"/>
      <c r="CO132" s="249"/>
      <c r="CP132" s="249"/>
      <c r="CQ132" s="249"/>
      <c r="CR132" s="249"/>
      <c r="CS132" s="249"/>
      <c r="CT132" s="249"/>
      <c r="CU132" s="249"/>
      <c r="CV132" s="249"/>
      <c r="CW132" s="249"/>
      <c r="CX132" s="249"/>
      <c r="CY132" s="249"/>
      <c r="CZ132" s="249"/>
      <c r="DA132" s="249"/>
      <c r="DB132" s="249"/>
      <c r="DC132" s="249"/>
      <c r="DD132" s="249"/>
      <c r="DE132" s="249"/>
      <c r="DF132" s="249"/>
      <c r="DG132" s="249"/>
      <c r="DH132" s="249"/>
      <c r="DI132" s="249"/>
      <c r="DJ132" s="249"/>
      <c r="DK132" s="249"/>
      <c r="DL132" s="249"/>
      <c r="DM132" s="249"/>
      <c r="DN132" s="249"/>
      <c r="DO132" s="249"/>
      <c r="DP132" s="249"/>
      <c r="DQ132" s="249"/>
      <c r="DR132" s="249"/>
      <c r="DS132" s="249"/>
      <c r="DT132" s="249"/>
      <c r="DU132" s="249"/>
      <c r="DV132" s="249"/>
      <c r="DW132" s="249"/>
      <c r="DX132" s="249"/>
      <c r="DY132" s="249"/>
      <c r="DZ132" s="249"/>
      <c r="EA132" s="249"/>
      <c r="EB132" s="249"/>
      <c r="EC132" s="249"/>
      <c r="ED132" s="249"/>
      <c r="EE132" s="249"/>
      <c r="EF132" s="249"/>
      <c r="EG132" s="249"/>
      <c r="EH132" s="249"/>
      <c r="EI132" s="249"/>
      <c r="EJ132" s="249"/>
      <c r="EK132" s="249"/>
      <c r="EL132" s="249"/>
      <c r="EM132" s="249"/>
      <c r="EN132" s="249"/>
      <c r="EO132" s="249"/>
      <c r="EP132" s="249"/>
      <c r="EQ132" s="249"/>
      <c r="ER132" s="249"/>
      <c r="ES132" s="249"/>
      <c r="ET132" s="249"/>
      <c r="EU132" s="249"/>
      <c r="EV132" s="249"/>
      <c r="EW132" s="249"/>
      <c r="EX132" s="249"/>
      <c r="EY132" s="249"/>
      <c r="EZ132" s="249"/>
      <c r="FA132" s="249"/>
      <c r="FB132" s="249"/>
      <c r="FC132" s="249"/>
      <c r="FD132" s="249"/>
      <c r="FE132" s="249"/>
      <c r="FF132" s="249"/>
      <c r="FG132" s="249"/>
      <c r="FH132" s="249"/>
      <c r="FI132" s="249"/>
      <c r="FJ132" s="249"/>
      <c r="FK132" s="249"/>
      <c r="FL132" s="249"/>
      <c r="FM132" s="249"/>
      <c r="FN132" s="249"/>
      <c r="FO132" s="249"/>
      <c r="FP132" s="249"/>
      <c r="FQ132" s="249"/>
      <c r="FR132" s="249"/>
      <c r="FS132" s="249"/>
      <c r="FT132" s="249"/>
      <c r="FU132" s="249"/>
      <c r="FV132" s="249"/>
      <c r="FW132" s="249"/>
      <c r="FX132" s="249"/>
      <c r="FY132" s="249"/>
      <c r="FZ132" s="249"/>
      <c r="GA132" s="249"/>
      <c r="GB132" s="249"/>
      <c r="GC132" s="249"/>
      <c r="GD132" s="249"/>
      <c r="GE132" s="249"/>
      <c r="GF132" s="249"/>
      <c r="GG132" s="249"/>
      <c r="GH132" s="249"/>
      <c r="GI132" s="249"/>
      <c r="GJ132" s="249"/>
      <c r="GK132" s="249"/>
      <c r="GL132" s="249"/>
      <c r="GM132" s="249"/>
      <c r="GN132" s="249"/>
      <c r="GO132" s="249"/>
      <c r="GP132" s="249"/>
      <c r="GQ132" s="249"/>
      <c r="GR132" s="249"/>
      <c r="GS132" s="249"/>
      <c r="GT132" s="249"/>
      <c r="GU132" s="249"/>
      <c r="GV132" s="249"/>
      <c r="GW132" s="249"/>
      <c r="GX132" s="249"/>
      <c r="GY132" s="249"/>
      <c r="GZ132" s="249"/>
      <c r="HA132" s="249"/>
      <c r="HB132" s="249"/>
      <c r="HC132" s="249"/>
      <c r="HD132" s="249"/>
      <c r="HE132" s="249"/>
      <c r="HF132" s="249"/>
      <c r="HG132" s="249"/>
      <c r="HH132" s="249"/>
      <c r="HI132" s="249"/>
      <c r="HJ132" s="249"/>
      <c r="HK132" s="249"/>
      <c r="HL132" s="249"/>
      <c r="HM132" s="249"/>
      <c r="HN132" s="249"/>
      <c r="HO132" s="249"/>
      <c r="HP132" s="249"/>
      <c r="HQ132" s="249"/>
      <c r="HR132" s="249"/>
      <c r="HS132" s="249"/>
      <c r="HT132" s="249"/>
      <c r="HU132" s="249"/>
      <c r="HV132" s="249"/>
      <c r="HW132" s="249"/>
      <c r="HX132" s="249"/>
      <c r="HY132" s="249"/>
      <c r="HZ132" s="249"/>
      <c r="IA132" s="249"/>
      <c r="IB132" s="249"/>
      <c r="IC132" s="249"/>
      <c r="ID132" s="249"/>
      <c r="IE132" s="249"/>
      <c r="IF132" s="249"/>
      <c r="IG132" s="249"/>
      <c r="IH132" s="249"/>
      <c r="II132" s="249"/>
      <c r="IJ132" s="249"/>
      <c r="IK132" s="249"/>
      <c r="IL132" s="249"/>
      <c r="IM132" s="249"/>
      <c r="IN132" s="249"/>
      <c r="IO132" s="249"/>
      <c r="IP132" s="249"/>
      <c r="IQ132" s="249"/>
      <c r="IR132" s="249"/>
      <c r="IS132" s="249"/>
      <c r="IT132" s="249"/>
      <c r="IU132" s="249"/>
      <c r="IV132" s="249"/>
      <c r="IW132" s="249"/>
      <c r="IX132" s="249"/>
      <c r="IY132" s="249"/>
      <c r="IZ132" s="249"/>
      <c r="JA132" s="249"/>
      <c r="JB132" s="249"/>
      <c r="JC132" s="249"/>
      <c r="JD132" s="249"/>
      <c r="JE132" s="249"/>
      <c r="JF132" s="249"/>
      <c r="JG132" s="249"/>
      <c r="JH132" s="249"/>
      <c r="JI132" s="249"/>
      <c r="JJ132" s="249"/>
      <c r="JK132" s="249"/>
      <c r="JL132" s="249"/>
      <c r="JM132" s="249"/>
      <c r="JN132" s="249"/>
      <c r="JO132" s="249"/>
      <c r="JP132" s="249"/>
      <c r="JQ132" s="249"/>
      <c r="JR132" s="249"/>
      <c r="JS132" s="249"/>
      <c r="JT132" s="249"/>
      <c r="JU132" s="249"/>
      <c r="JV132" s="249"/>
      <c r="JW132" s="249"/>
      <c r="JX132" s="249"/>
      <c r="JY132" s="249"/>
      <c r="JZ132" s="249"/>
      <c r="KA132" s="249"/>
      <c r="KB132" s="249"/>
      <c r="KC132" s="249"/>
      <c r="KD132" s="249"/>
      <c r="KE132" s="249"/>
      <c r="KF132" s="249"/>
      <c r="KG132" s="249"/>
      <c r="KH132" s="249"/>
      <c r="KI132" s="249"/>
      <c r="KJ132" s="249"/>
      <c r="KK132" s="249"/>
      <c r="KL132" s="249"/>
      <c r="KM132" s="249"/>
      <c r="KN132" s="249"/>
      <c r="KO132" s="249"/>
      <c r="KP132" s="249"/>
      <c r="KQ132" s="249"/>
      <c r="KR132" s="249"/>
      <c r="KS132" s="249"/>
      <c r="KT132" s="249"/>
      <c r="KU132" s="249"/>
      <c r="KV132" s="249"/>
      <c r="KW132" s="249"/>
      <c r="KX132" s="249"/>
      <c r="KY132" s="249"/>
      <c r="KZ132" s="249"/>
      <c r="LA132" s="249"/>
      <c r="LB132" s="249"/>
      <c r="LC132" s="249"/>
      <c r="LD132" s="249"/>
      <c r="LE132" s="249"/>
      <c r="LF132" s="249"/>
      <c r="LG132" s="249"/>
      <c r="LH132" s="249"/>
      <c r="LI132" s="249"/>
      <c r="LJ132" s="249"/>
      <c r="LK132" s="249"/>
      <c r="LL132" s="249"/>
      <c r="LM132" s="249"/>
      <c r="LN132" s="249"/>
      <c r="LO132" s="249"/>
      <c r="LP132" s="249"/>
      <c r="LQ132" s="249"/>
      <c r="LR132" s="249"/>
      <c r="LS132" s="249"/>
      <c r="LT132" s="249"/>
      <c r="LU132" s="249"/>
      <c r="LV132" s="249"/>
      <c r="LW132" s="249"/>
      <c r="LX132" s="249"/>
      <c r="LY132" s="249"/>
      <c r="LZ132" s="249"/>
      <c r="MA132" s="249"/>
      <c r="MB132" s="249"/>
      <c r="MC132" s="249"/>
      <c r="MD132" s="249"/>
      <c r="ME132" s="249"/>
      <c r="MF132" s="249"/>
      <c r="MG132" s="249"/>
      <c r="MH132" s="249"/>
      <c r="MI132" s="249"/>
      <c r="MJ132" s="249"/>
      <c r="MK132" s="249"/>
      <c r="ML132" s="249"/>
      <c r="MM132" s="249"/>
      <c r="MN132" s="249"/>
      <c r="MO132" s="249"/>
      <c r="MP132" s="249"/>
      <c r="MQ132" s="249"/>
      <c r="MR132" s="249"/>
      <c r="MS132" s="249"/>
      <c r="MT132" s="249"/>
      <c r="MU132" s="249"/>
      <c r="MV132" s="249"/>
      <c r="MW132" s="249"/>
      <c r="MX132" s="249"/>
      <c r="MY132" s="249"/>
      <c r="MZ132" s="249"/>
      <c r="NA132" s="249"/>
      <c r="NB132" s="249"/>
      <c r="NC132" s="249"/>
      <c r="ND132" s="249"/>
      <c r="NE132" s="249"/>
      <c r="NF132" s="249"/>
      <c r="NG132" s="249"/>
      <c r="NH132" s="249"/>
      <c r="NI132" s="249"/>
      <c r="NJ132" s="249"/>
      <c r="NK132" s="249"/>
      <c r="NL132" s="249"/>
      <c r="NM132" s="249"/>
      <c r="NN132" s="249"/>
      <c r="NO132" s="249"/>
      <c r="NP132" s="249"/>
      <c r="NQ132" s="249"/>
      <c r="NR132" s="249"/>
      <c r="NS132" s="249"/>
      <c r="NT132" s="249"/>
      <c r="NU132" s="249"/>
      <c r="NV132" s="249"/>
      <c r="NW132" s="249"/>
      <c r="NX132" s="249"/>
      <c r="NY132" s="249"/>
      <c r="NZ132" s="249"/>
      <c r="OA132" s="249"/>
      <c r="OB132" s="249"/>
      <c r="OC132" s="249"/>
      <c r="OD132" s="249"/>
      <c r="OE132" s="249"/>
      <c r="OF132" s="249"/>
      <c r="OG132" s="249"/>
      <c r="OH132" s="249"/>
      <c r="OI132" s="249"/>
      <c r="OJ132" s="249"/>
      <c r="OK132" s="249"/>
      <c r="OL132" s="249"/>
      <c r="OM132" s="249"/>
      <c r="ON132" s="249"/>
      <c r="OO132" s="249"/>
      <c r="OP132" s="249"/>
      <c r="OQ132" s="249"/>
      <c r="OR132" s="249"/>
      <c r="OS132" s="249"/>
      <c r="OT132" s="249"/>
      <c r="OU132" s="249"/>
      <c r="OV132" s="249"/>
      <c r="OW132" s="249"/>
      <c r="OX132" s="249"/>
      <c r="OY132" s="249"/>
      <c r="OZ132" s="249"/>
      <c r="PA132" s="249"/>
      <c r="PB132" s="249"/>
      <c r="PC132" s="249"/>
      <c r="PD132" s="249"/>
      <c r="PE132" s="249"/>
      <c r="PF132" s="249"/>
      <c r="PG132" s="249"/>
      <c r="PH132" s="249"/>
      <c r="PI132" s="249"/>
      <c r="PJ132" s="249"/>
      <c r="PK132" s="249"/>
      <c r="PL132" s="249"/>
      <c r="PM132" s="249"/>
      <c r="PN132" s="249"/>
      <c r="PO132" s="249"/>
      <c r="PP132" s="249"/>
      <c r="PQ132" s="249"/>
      <c r="PR132" s="249"/>
      <c r="PS132" s="249"/>
      <c r="PT132" s="249"/>
      <c r="PU132" s="249"/>
      <c r="PV132" s="249"/>
      <c r="PW132" s="249"/>
      <c r="PX132" s="249"/>
      <c r="PY132" s="249"/>
      <c r="PZ132" s="249"/>
      <c r="QA132" s="249"/>
      <c r="QB132" s="249"/>
      <c r="QC132" s="249"/>
      <c r="QD132" s="249"/>
      <c r="QE132" s="249"/>
      <c r="QF132" s="249"/>
      <c r="QG132" s="249"/>
      <c r="QH132" s="249"/>
      <c r="QI132" s="249"/>
      <c r="QJ132" s="249"/>
      <c r="QK132" s="249"/>
      <c r="QL132" s="249"/>
      <c r="QM132" s="249"/>
      <c r="QN132" s="249"/>
      <c r="QO132" s="249"/>
      <c r="QP132" s="249"/>
      <c r="QQ132" s="249"/>
      <c r="QR132" s="249"/>
      <c r="QS132" s="249"/>
      <c r="QT132" s="249"/>
      <c r="QU132" s="249"/>
      <c r="QV132" s="249"/>
      <c r="QW132" s="249"/>
      <c r="QX132" s="249"/>
      <c r="QY132" s="249"/>
      <c r="QZ132" s="249"/>
      <c r="RA132" s="249"/>
      <c r="RB132" s="249"/>
      <c r="RC132" s="249"/>
      <c r="RD132" s="249"/>
      <c r="RE132" s="249"/>
      <c r="RF132" s="249"/>
      <c r="RG132" s="249"/>
      <c r="RH132" s="249"/>
      <c r="RI132" s="249"/>
      <c r="RJ132" s="249"/>
      <c r="RK132" s="249"/>
      <c r="RL132" s="249"/>
      <c r="RM132" s="249"/>
      <c r="RN132" s="249"/>
      <c r="RO132" s="249"/>
      <c r="RP132" s="249"/>
      <c r="RQ132" s="249"/>
      <c r="RR132" s="249"/>
      <c r="RS132" s="249"/>
      <c r="RT132" s="249"/>
      <c r="RU132" s="249"/>
      <c r="RV132" s="249"/>
      <c r="RW132" s="249"/>
      <c r="RX132" s="249"/>
      <c r="RY132" s="249"/>
      <c r="RZ132" s="249"/>
      <c r="SA132" s="249"/>
      <c r="SB132" s="249"/>
      <c r="SC132" s="249"/>
      <c r="SD132" s="249"/>
      <c r="SE132" s="249"/>
      <c r="SF132" s="249"/>
      <c r="SG132" s="249"/>
      <c r="SH132" s="249"/>
      <c r="SI132" s="249"/>
      <c r="SJ132" s="249"/>
      <c r="SK132" s="249"/>
      <c r="SL132" s="249"/>
      <c r="SM132" s="249"/>
      <c r="SN132" s="249"/>
      <c r="SO132" s="249"/>
      <c r="SP132" s="249"/>
      <c r="SQ132" s="249"/>
      <c r="SR132" s="249"/>
      <c r="SS132" s="249"/>
      <c r="ST132" s="249"/>
      <c r="SU132" s="249"/>
      <c r="SV132" s="249"/>
      <c r="SW132" s="249"/>
      <c r="SX132" s="249"/>
      <c r="SY132" s="249"/>
      <c r="SZ132" s="249"/>
      <c r="TA132" s="249"/>
      <c r="TB132" s="249"/>
      <c r="TC132" s="249"/>
      <c r="TD132" s="249"/>
      <c r="TE132" s="249"/>
      <c r="TF132" s="249"/>
      <c r="TG132" s="249"/>
      <c r="TH132" s="249"/>
      <c r="TI132" s="249"/>
      <c r="TJ132" s="249"/>
      <c r="TK132" s="249"/>
      <c r="TL132" s="249"/>
      <c r="TM132" s="249"/>
      <c r="TN132" s="249"/>
      <c r="TO132" s="249"/>
      <c r="TP132" s="249"/>
      <c r="TQ132" s="249"/>
      <c r="TR132" s="249"/>
      <c r="TS132" s="249"/>
      <c r="TT132" s="249"/>
      <c r="TU132" s="249"/>
      <c r="TV132" s="249"/>
      <c r="TW132" s="249"/>
      <c r="TX132" s="249"/>
      <c r="TY132" s="249"/>
      <c r="TZ132" s="249"/>
      <c r="UA132" s="249"/>
      <c r="UB132" s="249"/>
      <c r="UC132" s="249"/>
      <c r="UD132" s="249"/>
      <c r="UE132" s="249"/>
      <c r="UF132" s="249"/>
      <c r="UG132" s="249"/>
      <c r="UH132" s="249"/>
      <c r="UI132" s="249"/>
      <c r="UJ132" s="249"/>
      <c r="UK132" s="249"/>
      <c r="UL132" s="249"/>
      <c r="UM132" s="249"/>
      <c r="UN132" s="249"/>
      <c r="UO132" s="249"/>
      <c r="UP132" s="249"/>
      <c r="UQ132" s="249"/>
      <c r="UR132" s="249"/>
      <c r="US132" s="249"/>
      <c r="UT132" s="249"/>
      <c r="UU132" s="249"/>
      <c r="UV132" s="249"/>
      <c r="UW132" s="249"/>
      <c r="UX132" s="249"/>
      <c r="UY132" s="249"/>
      <c r="UZ132" s="249"/>
      <c r="VA132" s="249"/>
      <c r="VB132" s="249"/>
      <c r="VC132" s="249"/>
      <c r="VD132" s="249"/>
      <c r="VE132" s="249"/>
      <c r="VF132" s="249"/>
      <c r="VG132" s="249"/>
      <c r="VH132" s="249"/>
      <c r="VI132" s="249"/>
      <c r="VJ132" s="249"/>
      <c r="VK132" s="249"/>
      <c r="VL132" s="249"/>
      <c r="VM132" s="249"/>
      <c r="VN132" s="249"/>
      <c r="VO132" s="249"/>
      <c r="VP132" s="249"/>
      <c r="VQ132" s="249"/>
      <c r="VR132" s="249"/>
      <c r="VS132" s="249"/>
      <c r="VT132" s="249"/>
      <c r="VU132" s="249"/>
      <c r="VV132" s="249"/>
      <c r="VW132" s="249"/>
      <c r="VX132" s="249"/>
      <c r="VY132" s="249"/>
      <c r="VZ132" s="249"/>
      <c r="WA132" s="249"/>
      <c r="WB132" s="249"/>
      <c r="WC132" s="249"/>
      <c r="WD132" s="249"/>
      <c r="WE132" s="249"/>
      <c r="WF132" s="249"/>
      <c r="WG132" s="249"/>
      <c r="WH132" s="249"/>
      <c r="WI132" s="249"/>
      <c r="WJ132" s="249"/>
      <c r="WK132" s="249"/>
      <c r="WL132" s="249"/>
      <c r="WM132" s="249"/>
      <c r="WN132" s="249"/>
      <c r="WO132" s="249"/>
      <c r="WP132" s="249"/>
      <c r="WQ132" s="249"/>
      <c r="WR132" s="249"/>
      <c r="WS132" s="249"/>
      <c r="WT132" s="249"/>
      <c r="WU132" s="249"/>
      <c r="WV132" s="249"/>
      <c r="WW132" s="249"/>
      <c r="WX132" s="249"/>
      <c r="WY132" s="249"/>
      <c r="WZ132" s="249"/>
      <c r="XA132" s="249"/>
      <c r="XB132" s="249"/>
      <c r="XC132" s="249"/>
      <c r="XD132" s="249"/>
      <c r="XE132" s="249"/>
      <c r="XF132" s="249"/>
      <c r="XG132" s="249"/>
      <c r="XH132" s="249"/>
      <c r="XI132" s="249"/>
      <c r="XJ132" s="249"/>
      <c r="XK132" s="249"/>
      <c r="XL132" s="249"/>
      <c r="XM132" s="249"/>
      <c r="XN132" s="249"/>
      <c r="XO132" s="249"/>
      <c r="XP132" s="249"/>
      <c r="XQ132" s="249"/>
      <c r="XR132" s="249"/>
      <c r="XS132" s="249"/>
      <c r="XT132" s="249"/>
      <c r="XU132" s="249"/>
      <c r="XV132" s="249"/>
      <c r="XW132" s="249"/>
      <c r="XX132" s="249"/>
      <c r="XY132" s="249"/>
      <c r="XZ132" s="249"/>
      <c r="YA132" s="249"/>
      <c r="YB132" s="249"/>
      <c r="YC132" s="249"/>
      <c r="YD132" s="249"/>
      <c r="YE132" s="249"/>
      <c r="YF132" s="249"/>
      <c r="YG132" s="249"/>
      <c r="YH132" s="249"/>
      <c r="YI132" s="249"/>
      <c r="YJ132" s="249"/>
      <c r="YK132" s="249"/>
      <c r="YL132" s="249"/>
      <c r="YM132" s="249"/>
      <c r="YN132" s="249"/>
      <c r="YO132" s="249"/>
      <c r="YP132" s="249"/>
      <c r="YQ132" s="249"/>
      <c r="YR132" s="249"/>
      <c r="YS132" s="249"/>
      <c r="YT132" s="249"/>
      <c r="YU132" s="249"/>
      <c r="YV132" s="249"/>
      <c r="YW132" s="249"/>
      <c r="YX132" s="249"/>
      <c r="YY132" s="249"/>
      <c r="YZ132" s="249"/>
      <c r="ZA132" s="249"/>
      <c r="ZB132" s="249"/>
      <c r="ZC132" s="249"/>
      <c r="ZD132" s="249"/>
      <c r="ZE132" s="249"/>
      <c r="ZF132" s="249"/>
      <c r="ZG132" s="249"/>
      <c r="ZH132" s="249"/>
      <c r="ZI132" s="249"/>
      <c r="ZJ132" s="249"/>
      <c r="ZK132" s="249"/>
      <c r="ZL132" s="249"/>
      <c r="ZM132" s="249"/>
      <c r="ZN132" s="249"/>
      <c r="ZO132" s="249"/>
      <c r="ZP132" s="249"/>
      <c r="ZQ132" s="249"/>
      <c r="ZR132" s="249"/>
      <c r="ZS132" s="249"/>
      <c r="ZT132" s="249"/>
      <c r="ZU132" s="249"/>
      <c r="ZV132" s="249"/>
      <c r="ZW132" s="249"/>
      <c r="ZX132" s="249"/>
      <c r="ZY132" s="249"/>
      <c r="ZZ132" s="249"/>
      <c r="AAA132" s="249"/>
      <c r="AAB132" s="249"/>
      <c r="AAC132" s="249"/>
      <c r="AAD132" s="249"/>
      <c r="AAE132" s="249"/>
      <c r="AAF132" s="249"/>
      <c r="AAG132" s="249"/>
      <c r="AAH132" s="249"/>
      <c r="AAI132" s="249"/>
      <c r="AAJ132" s="249"/>
      <c r="AAK132" s="249"/>
      <c r="AAL132" s="249"/>
      <c r="AAM132" s="249"/>
      <c r="AAN132" s="249"/>
      <c r="AAO132" s="249"/>
      <c r="AAP132" s="249"/>
      <c r="AAQ132" s="249"/>
      <c r="AAR132" s="249"/>
      <c r="AAS132" s="249"/>
      <c r="AAT132" s="249"/>
      <c r="AAU132" s="249"/>
      <c r="AAV132" s="249"/>
      <c r="AAW132" s="249"/>
      <c r="AAX132" s="249"/>
      <c r="AAY132" s="249"/>
      <c r="AAZ132" s="249"/>
      <c r="ABA132" s="249"/>
      <c r="ABB132" s="249"/>
      <c r="ABC132" s="249"/>
      <c r="ABD132" s="249"/>
      <c r="ABE132" s="249"/>
      <c r="ABF132" s="249"/>
      <c r="ABG132" s="249"/>
      <c r="ABH132" s="249"/>
      <c r="ABI132" s="249"/>
      <c r="ABJ132" s="249"/>
      <c r="ABK132" s="249"/>
      <c r="ABL132" s="249"/>
      <c r="ABM132" s="249"/>
      <c r="ABN132" s="249"/>
      <c r="ABO132" s="249"/>
      <c r="ABP132" s="249"/>
      <c r="ABQ132" s="249"/>
      <c r="ABR132" s="249"/>
      <c r="ABS132" s="249"/>
      <c r="ABT132" s="249"/>
      <c r="ABU132" s="249"/>
      <c r="ABV132" s="249"/>
      <c r="ABW132" s="249"/>
      <c r="ABX132" s="249"/>
      <c r="ABY132" s="249"/>
      <c r="ABZ132" s="249"/>
      <c r="ACA132" s="249"/>
      <c r="ACB132" s="249"/>
      <c r="ACC132" s="249"/>
      <c r="ACD132" s="249"/>
      <c r="ACE132" s="249"/>
      <c r="ACF132" s="249"/>
      <c r="ACG132" s="249"/>
      <c r="ACH132" s="249"/>
      <c r="ACI132" s="249"/>
      <c r="ACJ132" s="249"/>
      <c r="ACK132" s="249"/>
      <c r="ACL132" s="249"/>
      <c r="ACM132" s="249"/>
      <c r="ACN132" s="249"/>
      <c r="ACO132" s="249"/>
      <c r="ACP132" s="249"/>
      <c r="ACQ132" s="249"/>
      <c r="ACR132" s="249"/>
      <c r="ACS132" s="249"/>
      <c r="ACT132" s="249"/>
      <c r="ACU132" s="249"/>
      <c r="ACV132" s="249"/>
      <c r="ACW132" s="249"/>
      <c r="ACX132" s="249"/>
      <c r="ACY132" s="249"/>
      <c r="ACZ132" s="249"/>
      <c r="ADA132" s="249"/>
      <c r="ADB132" s="249"/>
      <c r="ADC132" s="249"/>
      <c r="ADD132" s="249"/>
      <c r="ADE132" s="249"/>
      <c r="ADF132" s="249"/>
      <c r="ADG132" s="249"/>
      <c r="ADH132" s="249"/>
      <c r="ADI132" s="249"/>
      <c r="ADJ132" s="249"/>
      <c r="ADK132" s="249"/>
      <c r="ADL132" s="249"/>
      <c r="ADM132" s="249"/>
      <c r="ADN132" s="249"/>
      <c r="ADO132" s="249"/>
      <c r="ADP132" s="249"/>
      <c r="ADQ132" s="249"/>
      <c r="ADR132" s="249"/>
      <c r="ADS132" s="249"/>
      <c r="ADT132" s="249"/>
      <c r="ADU132" s="249"/>
      <c r="ADV132" s="249"/>
      <c r="ADW132" s="249"/>
      <c r="ADX132" s="249"/>
      <c r="ADY132" s="249"/>
      <c r="ADZ132" s="249"/>
      <c r="AEA132" s="249"/>
      <c r="AEB132" s="249"/>
      <c r="AEC132" s="249"/>
      <c r="AED132" s="249"/>
      <c r="AEE132" s="249"/>
      <c r="AEF132" s="249"/>
      <c r="AEG132" s="249"/>
      <c r="AEH132" s="249"/>
      <c r="AEI132" s="249"/>
      <c r="AEJ132" s="249"/>
      <c r="AEK132" s="249"/>
      <c r="AEL132" s="249"/>
      <c r="AEM132" s="249"/>
      <c r="AEN132" s="249"/>
      <c r="AEO132" s="249"/>
      <c r="AEP132" s="249"/>
      <c r="AEQ132" s="249"/>
      <c r="AER132" s="249"/>
      <c r="AES132" s="249"/>
      <c r="AET132" s="249"/>
      <c r="AEU132" s="249"/>
      <c r="AEV132" s="249"/>
      <c r="AEW132" s="249"/>
      <c r="AEX132" s="249"/>
      <c r="AEY132" s="249"/>
      <c r="AEZ132" s="249"/>
      <c r="AFA132" s="249"/>
      <c r="AFB132" s="249"/>
      <c r="AFC132" s="249"/>
      <c r="AFD132" s="249"/>
      <c r="AFE132" s="249"/>
      <c r="AFF132" s="249"/>
      <c r="AFG132" s="249"/>
      <c r="AFH132" s="249"/>
      <c r="AFI132" s="249"/>
      <c r="AFJ132" s="249"/>
      <c r="AFK132" s="249"/>
      <c r="AFL132" s="249"/>
      <c r="AFM132" s="249"/>
      <c r="AFN132" s="249"/>
      <c r="AFO132" s="249"/>
      <c r="AFP132" s="249"/>
      <c r="AFQ132" s="249"/>
      <c r="AFR132" s="249"/>
      <c r="AFS132" s="249"/>
      <c r="AFT132" s="249"/>
      <c r="AFU132" s="249"/>
      <c r="AFV132" s="249"/>
      <c r="AFW132" s="249"/>
      <c r="AFX132" s="249"/>
      <c r="AFY132" s="249"/>
      <c r="AFZ132" s="249"/>
      <c r="AGA132" s="249"/>
      <c r="AGB132" s="249"/>
      <c r="AGC132" s="249"/>
      <c r="AGD132" s="249"/>
      <c r="AGE132" s="249"/>
      <c r="AGF132" s="249"/>
      <c r="AGG132" s="249"/>
      <c r="AGH132" s="249"/>
      <c r="AGI132" s="249"/>
      <c r="AGJ132" s="249"/>
      <c r="AGK132" s="249"/>
      <c r="AGL132" s="249"/>
      <c r="AGM132" s="249"/>
      <c r="AGN132" s="249"/>
      <c r="AGO132" s="249"/>
      <c r="AGP132" s="249"/>
      <c r="AGQ132" s="249"/>
      <c r="AGR132" s="249"/>
      <c r="AGS132" s="249"/>
      <c r="AGT132" s="249"/>
      <c r="AGU132" s="249"/>
      <c r="AGV132" s="249"/>
      <c r="AGW132" s="249"/>
      <c r="AGX132" s="249"/>
      <c r="AGY132" s="249"/>
      <c r="AGZ132" s="249"/>
      <c r="AHA132" s="249"/>
      <c r="AHB132" s="249"/>
      <c r="AHC132" s="249"/>
      <c r="AHD132" s="249"/>
      <c r="AHE132" s="249"/>
      <c r="AHF132" s="249"/>
      <c r="AHG132" s="249"/>
      <c r="AHH132" s="249"/>
      <c r="AHI132" s="249"/>
      <c r="AHJ132" s="249"/>
      <c r="AHK132" s="249"/>
      <c r="AHL132" s="249"/>
      <c r="AHM132" s="249"/>
      <c r="AHN132" s="249"/>
      <c r="AHO132" s="249"/>
      <c r="AHP132" s="249"/>
      <c r="AHQ132" s="249"/>
      <c r="AHR132" s="249"/>
      <c r="AHS132" s="249"/>
      <c r="AHT132" s="249"/>
      <c r="AHU132" s="249"/>
      <c r="AHV132" s="249"/>
      <c r="AHW132" s="249"/>
      <c r="AHX132" s="249"/>
      <c r="AHY132" s="249"/>
      <c r="AHZ132" s="249"/>
      <c r="AIA132" s="249"/>
      <c r="AIB132" s="249"/>
      <c r="AIC132" s="249"/>
      <c r="AID132" s="249"/>
      <c r="AIE132" s="249"/>
      <c r="AIF132" s="249"/>
      <c r="AIG132" s="249"/>
      <c r="AIH132" s="249"/>
      <c r="AII132" s="249"/>
      <c r="AIJ132" s="249"/>
      <c r="AIK132" s="249"/>
      <c r="AIL132" s="249"/>
      <c r="AIM132" s="249"/>
      <c r="AIN132" s="249"/>
      <c r="AIO132" s="249"/>
      <c r="AIP132" s="249"/>
      <c r="AIQ132" s="249"/>
      <c r="AIR132" s="249"/>
      <c r="AIS132" s="249"/>
      <c r="AIT132" s="249"/>
      <c r="AIU132" s="249"/>
      <c r="AIV132" s="249"/>
      <c r="AIW132" s="249"/>
      <c r="AIX132" s="249"/>
      <c r="AIY132" s="249"/>
      <c r="AIZ132" s="249"/>
      <c r="AJA132" s="249"/>
      <c r="AJB132" s="249"/>
      <c r="AJC132" s="249"/>
      <c r="AJD132" s="249"/>
      <c r="AJE132" s="249"/>
      <c r="AJF132" s="249"/>
      <c r="AJG132" s="249"/>
      <c r="AJH132" s="249"/>
      <c r="AJI132" s="249"/>
      <c r="AJJ132" s="249"/>
      <c r="AJK132" s="249"/>
      <c r="AJL132" s="249"/>
      <c r="AJM132" s="249"/>
      <c r="AJN132" s="249"/>
      <c r="AJO132" s="249"/>
      <c r="AJP132" s="249"/>
      <c r="AJQ132" s="249"/>
      <c r="AJR132" s="249"/>
      <c r="AJS132" s="249"/>
      <c r="AJT132" s="249"/>
      <c r="AJU132" s="249"/>
      <c r="AJV132" s="249"/>
      <c r="AJW132" s="249"/>
      <c r="AJX132" s="249"/>
      <c r="AJY132" s="249"/>
      <c r="AJZ132" s="249"/>
      <c r="AKA132" s="249"/>
      <c r="AKB132" s="249"/>
      <c r="AKC132" s="249"/>
      <c r="AKD132" s="249"/>
      <c r="AKE132" s="249"/>
      <c r="AKF132" s="249"/>
      <c r="AKG132" s="249"/>
      <c r="AKH132" s="249"/>
      <c r="AKI132" s="249"/>
      <c r="AKJ132" s="249"/>
      <c r="AKK132" s="249"/>
      <c r="AKL132" s="249"/>
      <c r="AKM132" s="249"/>
      <c r="AKN132" s="249"/>
      <c r="AKO132" s="249"/>
      <c r="AKP132" s="249"/>
      <c r="AKQ132" s="249"/>
      <c r="AKR132" s="249"/>
      <c r="AKS132" s="249"/>
      <c r="AKT132" s="249"/>
      <c r="AKU132" s="249"/>
      <c r="AKV132" s="249"/>
      <c r="AKW132" s="249"/>
      <c r="AKX132" s="249"/>
      <c r="AKY132" s="249"/>
      <c r="AKZ132" s="249"/>
      <c r="ALA132" s="249"/>
      <c r="ALB132" s="249"/>
      <c r="ALC132" s="249"/>
      <c r="ALD132" s="249"/>
      <c r="ALE132" s="249"/>
      <c r="ALF132" s="249"/>
      <c r="ALG132" s="249"/>
      <c r="ALH132" s="249"/>
      <c r="ALI132" s="249"/>
      <c r="ALJ132" s="249"/>
      <c r="ALK132" s="249"/>
      <c r="ALL132" s="249"/>
      <c r="ALM132" s="249"/>
      <c r="ALN132" s="249"/>
      <c r="ALO132" s="249"/>
      <c r="ALP132" s="249"/>
      <c r="ALQ132" s="249"/>
      <c r="ALR132" s="249"/>
      <c r="ALS132" s="249"/>
      <c r="ALT132" s="249"/>
      <c r="ALU132" s="249"/>
      <c r="ALV132" s="249"/>
      <c r="ALW132" s="249"/>
      <c r="ALX132" s="249"/>
      <c r="ALY132" s="249"/>
      <c r="ALZ132" s="249"/>
      <c r="AMA132" s="249"/>
      <c r="AMB132" s="249"/>
      <c r="AMC132" s="249"/>
      <c r="AMD132" s="249"/>
      <c r="AME132" s="249"/>
      <c r="AMF132" s="249"/>
      <c r="AMG132" s="249"/>
      <c r="AMH132" s="249"/>
      <c r="AMI132" s="249"/>
      <c r="AMJ132" s="249"/>
      <c r="AMK132" s="249"/>
      <c r="AML132" s="249"/>
      <c r="AMM132" s="249"/>
      <c r="AMN132" s="249"/>
      <c r="AMO132" s="249"/>
      <c r="AMP132" s="249"/>
      <c r="AMQ132" s="249"/>
      <c r="AMR132" s="249"/>
      <c r="AMS132" s="249"/>
      <c r="AMT132" s="249"/>
      <c r="AMU132" s="249"/>
      <c r="AMV132" s="249"/>
      <c r="AMW132" s="249"/>
      <c r="AMX132" s="249"/>
      <c r="AMY132" s="249"/>
      <c r="AMZ132" s="249"/>
      <c r="ANA132" s="249"/>
      <c r="ANB132" s="249"/>
      <c r="ANC132" s="249"/>
      <c r="AND132" s="249"/>
      <c r="ANE132" s="249"/>
      <c r="ANF132" s="249"/>
      <c r="ANG132" s="249"/>
      <c r="ANH132" s="249"/>
      <c r="ANI132" s="249"/>
      <c r="ANJ132" s="249"/>
      <c r="ANK132" s="249"/>
      <c r="ANL132" s="249"/>
      <c r="ANM132" s="249"/>
      <c r="ANN132" s="249"/>
      <c r="ANO132" s="249"/>
      <c r="ANP132" s="249"/>
      <c r="ANQ132" s="249"/>
      <c r="ANR132" s="249"/>
      <c r="ANS132" s="249"/>
      <c r="ANT132" s="249"/>
      <c r="ANU132" s="249"/>
      <c r="ANV132" s="249"/>
      <c r="ANW132" s="249"/>
      <c r="ANX132" s="249"/>
      <c r="ANY132" s="249"/>
      <c r="ANZ132" s="249"/>
      <c r="AOA132" s="249"/>
      <c r="AOB132" s="249"/>
      <c r="AOC132" s="249"/>
      <c r="AOD132" s="249"/>
      <c r="AOE132" s="249"/>
      <c r="AOF132" s="249"/>
      <c r="AOG132" s="249"/>
      <c r="AOH132" s="249"/>
      <c r="AOI132" s="249"/>
      <c r="AOJ132" s="249"/>
      <c r="AOK132" s="249"/>
      <c r="AOL132" s="249"/>
      <c r="AOM132" s="249"/>
      <c r="AON132" s="249"/>
      <c r="AOO132" s="249"/>
      <c r="AOP132" s="249"/>
      <c r="AOQ132" s="249"/>
      <c r="AOR132" s="249"/>
      <c r="AOS132" s="249"/>
      <c r="AOT132" s="249"/>
      <c r="AOU132" s="249"/>
      <c r="AOV132" s="249"/>
      <c r="AOW132" s="249"/>
      <c r="AOX132" s="249"/>
      <c r="AOY132" s="249"/>
      <c r="AOZ132" s="249"/>
      <c r="APA132" s="249"/>
      <c r="APB132" s="249"/>
      <c r="APC132" s="249"/>
      <c r="APD132" s="249"/>
      <c r="APE132" s="249"/>
      <c r="APF132" s="249"/>
      <c r="APG132" s="249"/>
      <c r="APH132" s="249"/>
      <c r="API132" s="249"/>
      <c r="APJ132" s="249"/>
      <c r="APK132" s="249"/>
      <c r="APL132" s="249"/>
      <c r="APM132" s="249"/>
      <c r="APN132" s="249"/>
      <c r="APO132" s="249"/>
      <c r="APP132" s="249"/>
      <c r="APQ132" s="249"/>
      <c r="APR132" s="249"/>
      <c r="APS132" s="249"/>
      <c r="APT132" s="249"/>
      <c r="APU132" s="249"/>
      <c r="APV132" s="249"/>
      <c r="APW132" s="249"/>
      <c r="APX132" s="249"/>
      <c r="APY132" s="249"/>
      <c r="APZ132" s="249"/>
      <c r="AQA132" s="249"/>
      <c r="AQB132" s="249"/>
      <c r="AQC132" s="249"/>
      <c r="AQD132" s="249"/>
      <c r="AQE132" s="249"/>
      <c r="AQF132" s="249"/>
      <c r="AQG132" s="249"/>
      <c r="AQH132" s="249"/>
      <c r="AQI132" s="249"/>
      <c r="AQJ132" s="249"/>
      <c r="AQK132" s="249"/>
      <c r="AQL132" s="249"/>
      <c r="AQM132" s="249"/>
      <c r="AQN132" s="249"/>
      <c r="AQO132" s="249"/>
      <c r="AQP132" s="249"/>
      <c r="AQQ132" s="249"/>
      <c r="AQR132" s="249"/>
      <c r="AQS132" s="249"/>
      <c r="AQT132" s="249"/>
    </row>
    <row r="133" spans="1:1138" s="120" customFormat="1" ht="15" customHeight="1">
      <c r="A133" s="82" t="s">
        <v>225</v>
      </c>
      <c r="B133" s="13" t="s">
        <v>226</v>
      </c>
      <c r="C133" s="80"/>
      <c r="D133" s="139"/>
      <c r="E133" s="129"/>
      <c r="F133" s="130"/>
      <c r="G133" s="262"/>
      <c r="H133" s="263"/>
      <c r="I133" s="264"/>
      <c r="J133" s="262"/>
      <c r="K133" s="263"/>
      <c r="L133" s="264"/>
      <c r="M133" s="262"/>
      <c r="N133" s="263"/>
      <c r="O133" s="264"/>
      <c r="P133" s="262"/>
      <c r="Q133" s="263"/>
      <c r="R133" s="264"/>
      <c r="S133" s="262"/>
      <c r="T133" s="246"/>
      <c r="U133" s="246"/>
      <c r="V133" s="246"/>
      <c r="W133" s="246"/>
      <c r="X133" s="246"/>
      <c r="Y133" s="246"/>
      <c r="Z133" s="246"/>
      <c r="AA133" s="246"/>
      <c r="AB133" s="246"/>
      <c r="AC133" s="246"/>
      <c r="AD133" s="246"/>
      <c r="AE133" s="246"/>
      <c r="AF133" s="246"/>
      <c r="AG133" s="246"/>
      <c r="AH133" s="246"/>
      <c r="AI133" s="246"/>
      <c r="AJ133" s="246"/>
      <c r="AK133" s="246"/>
      <c r="AL133" s="246"/>
      <c r="AM133" s="246"/>
      <c r="AN133" s="246"/>
      <c r="AO133" s="246"/>
      <c r="AP133" s="246"/>
      <c r="AQ133" s="246"/>
      <c r="AR133" s="246"/>
      <c r="AS133" s="246"/>
      <c r="AT133" s="246"/>
      <c r="AU133" s="246"/>
      <c r="AV133" s="246"/>
      <c r="AW133" s="246"/>
      <c r="AX133" s="246"/>
      <c r="AY133" s="246"/>
      <c r="AZ133" s="246"/>
      <c r="BA133" s="246"/>
      <c r="BB133" s="246"/>
      <c r="BC133" s="246"/>
      <c r="BD133" s="246"/>
      <c r="BE133" s="246"/>
      <c r="BF133" s="246"/>
      <c r="BG133" s="246"/>
      <c r="BH133" s="246"/>
      <c r="BI133" s="246"/>
      <c r="BJ133" s="246"/>
      <c r="BK133" s="246"/>
      <c r="BL133" s="246"/>
      <c r="BM133" s="246"/>
      <c r="BN133" s="246"/>
      <c r="BO133" s="246"/>
      <c r="BP133" s="246"/>
      <c r="BQ133" s="246"/>
      <c r="BR133" s="246"/>
      <c r="BS133" s="246"/>
      <c r="BT133" s="246"/>
      <c r="BU133" s="246"/>
      <c r="BV133" s="246"/>
      <c r="BW133" s="246"/>
      <c r="BX133" s="246"/>
      <c r="BY133" s="246"/>
      <c r="BZ133" s="246"/>
      <c r="CA133" s="246"/>
      <c r="CB133" s="246"/>
      <c r="CC133" s="246"/>
      <c r="CD133" s="246"/>
      <c r="CE133" s="246"/>
      <c r="CF133" s="246"/>
      <c r="CG133" s="246"/>
      <c r="CH133" s="246"/>
      <c r="CI133" s="246"/>
      <c r="CJ133" s="246"/>
      <c r="CK133" s="246"/>
      <c r="CL133" s="246"/>
      <c r="CM133" s="246"/>
      <c r="CN133" s="246"/>
      <c r="CO133" s="246"/>
      <c r="CP133" s="246"/>
      <c r="CQ133" s="246"/>
      <c r="CR133" s="246"/>
      <c r="CS133" s="246"/>
      <c r="CT133" s="246"/>
      <c r="CU133" s="246"/>
      <c r="CV133" s="246"/>
      <c r="CW133" s="246"/>
      <c r="CX133" s="246"/>
      <c r="CY133" s="246"/>
      <c r="CZ133" s="246"/>
      <c r="DA133" s="246"/>
      <c r="DB133" s="246"/>
      <c r="DC133" s="246"/>
      <c r="DD133" s="246"/>
      <c r="DE133" s="246"/>
      <c r="DF133" s="246"/>
      <c r="DG133" s="246"/>
      <c r="DH133" s="246"/>
      <c r="DI133" s="246"/>
      <c r="DJ133" s="246"/>
      <c r="DK133" s="246"/>
      <c r="DL133" s="246"/>
      <c r="DM133" s="246"/>
      <c r="DN133" s="246"/>
      <c r="DO133" s="246"/>
      <c r="DP133" s="246"/>
      <c r="DQ133" s="246"/>
      <c r="DR133" s="246"/>
      <c r="DS133" s="246"/>
      <c r="DT133" s="246"/>
      <c r="DU133" s="246"/>
      <c r="DV133" s="246"/>
      <c r="DW133" s="246"/>
      <c r="DX133" s="246"/>
      <c r="DY133" s="246"/>
      <c r="DZ133" s="246"/>
      <c r="EA133" s="246"/>
      <c r="EB133" s="246"/>
      <c r="EC133" s="246"/>
      <c r="ED133" s="246"/>
      <c r="EE133" s="246"/>
      <c r="EF133" s="246"/>
      <c r="EG133" s="246"/>
      <c r="EH133" s="246"/>
      <c r="EI133" s="246"/>
      <c r="EJ133" s="246"/>
      <c r="EK133" s="246"/>
      <c r="EL133" s="246"/>
      <c r="EM133" s="246"/>
      <c r="EN133" s="246"/>
      <c r="EO133" s="246"/>
      <c r="EP133" s="246"/>
      <c r="EQ133" s="246"/>
      <c r="ER133" s="246"/>
      <c r="ES133" s="246"/>
      <c r="ET133" s="246"/>
      <c r="EU133" s="246"/>
      <c r="EV133" s="246"/>
      <c r="EW133" s="246"/>
      <c r="EX133" s="246"/>
      <c r="EY133" s="246"/>
      <c r="EZ133" s="246"/>
      <c r="FA133" s="246"/>
      <c r="FB133" s="246"/>
      <c r="FC133" s="246"/>
      <c r="FD133" s="246"/>
      <c r="FE133" s="246"/>
      <c r="FF133" s="246"/>
      <c r="FG133" s="246"/>
      <c r="FH133" s="246"/>
      <c r="FI133" s="246"/>
      <c r="FJ133" s="246"/>
      <c r="FK133" s="246"/>
      <c r="FL133" s="246"/>
      <c r="FM133" s="246"/>
      <c r="FN133" s="246"/>
      <c r="FO133" s="246"/>
      <c r="FP133" s="246"/>
      <c r="FQ133" s="246"/>
      <c r="FR133" s="246"/>
      <c r="FS133" s="246"/>
      <c r="FT133" s="246"/>
      <c r="FU133" s="246"/>
      <c r="FV133" s="246"/>
      <c r="FW133" s="246"/>
      <c r="FX133" s="246"/>
      <c r="FY133" s="246"/>
      <c r="FZ133" s="246"/>
      <c r="GA133" s="246"/>
      <c r="GB133" s="246"/>
      <c r="GC133" s="246"/>
      <c r="GD133" s="246"/>
      <c r="GE133" s="246"/>
      <c r="GF133" s="246"/>
      <c r="GG133" s="246"/>
      <c r="GH133" s="246"/>
      <c r="GI133" s="246"/>
      <c r="GJ133" s="246"/>
      <c r="GK133" s="246"/>
      <c r="GL133" s="246"/>
      <c r="GM133" s="246"/>
      <c r="GN133" s="246"/>
      <c r="GO133" s="246"/>
      <c r="GP133" s="246"/>
      <c r="GQ133" s="246"/>
      <c r="GR133" s="246"/>
      <c r="GS133" s="246"/>
      <c r="GT133" s="246"/>
      <c r="GU133" s="246"/>
      <c r="GV133" s="246"/>
      <c r="GW133" s="246"/>
      <c r="GX133" s="246"/>
      <c r="GY133" s="246"/>
      <c r="GZ133" s="246"/>
      <c r="HA133" s="246"/>
      <c r="HB133" s="246"/>
      <c r="HC133" s="246"/>
      <c r="HD133" s="246"/>
      <c r="HE133" s="246"/>
      <c r="HF133" s="246"/>
      <c r="HG133" s="246"/>
      <c r="HH133" s="246"/>
      <c r="HI133" s="246"/>
      <c r="HJ133" s="246"/>
      <c r="HK133" s="246"/>
      <c r="HL133" s="246"/>
      <c r="HM133" s="246"/>
      <c r="HN133" s="246"/>
      <c r="HO133" s="246"/>
      <c r="HP133" s="246"/>
      <c r="HQ133" s="246"/>
      <c r="HR133" s="246"/>
      <c r="HS133" s="246"/>
      <c r="HT133" s="246"/>
      <c r="HU133" s="246"/>
      <c r="HV133" s="246"/>
      <c r="HW133" s="246"/>
      <c r="HX133" s="246"/>
      <c r="HY133" s="246"/>
      <c r="HZ133" s="246"/>
      <c r="IA133" s="246"/>
      <c r="IB133" s="246"/>
      <c r="IC133" s="246"/>
      <c r="ID133" s="246"/>
      <c r="IE133" s="246"/>
      <c r="IF133" s="246"/>
      <c r="IG133" s="246"/>
      <c r="IH133" s="246"/>
      <c r="II133" s="246"/>
      <c r="IJ133" s="246"/>
      <c r="IK133" s="246"/>
      <c r="IL133" s="246"/>
      <c r="IM133" s="246"/>
      <c r="IN133" s="246"/>
      <c r="IO133" s="246"/>
      <c r="IP133" s="246"/>
      <c r="IQ133" s="246"/>
      <c r="IR133" s="246"/>
      <c r="IS133" s="246"/>
      <c r="IT133" s="246"/>
      <c r="IU133" s="246"/>
      <c r="IV133" s="246"/>
      <c r="IW133" s="246"/>
      <c r="IX133" s="246"/>
      <c r="IY133" s="246"/>
      <c r="IZ133" s="246"/>
      <c r="JA133" s="246"/>
      <c r="JB133" s="246"/>
      <c r="JC133" s="246"/>
      <c r="JD133" s="246"/>
      <c r="JE133" s="246"/>
      <c r="JF133" s="246"/>
      <c r="JG133" s="246"/>
      <c r="JH133" s="246"/>
      <c r="JI133" s="246"/>
      <c r="JJ133" s="246"/>
      <c r="JK133" s="246"/>
      <c r="JL133" s="246"/>
      <c r="JM133" s="246"/>
      <c r="JN133" s="246"/>
      <c r="JO133" s="246"/>
      <c r="JP133" s="246"/>
      <c r="JQ133" s="246"/>
      <c r="JR133" s="246"/>
      <c r="JS133" s="246"/>
      <c r="JT133" s="246"/>
      <c r="JU133" s="246"/>
      <c r="JV133" s="246"/>
      <c r="JW133" s="246"/>
      <c r="JX133" s="246"/>
      <c r="JY133" s="246"/>
      <c r="JZ133" s="246"/>
      <c r="KA133" s="246"/>
      <c r="KB133" s="246"/>
      <c r="KC133" s="246"/>
      <c r="KD133" s="246"/>
      <c r="KE133" s="246"/>
      <c r="KF133" s="246"/>
      <c r="KG133" s="246"/>
      <c r="KH133" s="246"/>
      <c r="KI133" s="246"/>
      <c r="KJ133" s="246"/>
      <c r="KK133" s="246"/>
      <c r="KL133" s="246"/>
      <c r="KM133" s="246"/>
      <c r="KN133" s="246"/>
      <c r="KO133" s="246"/>
      <c r="KP133" s="246"/>
      <c r="KQ133" s="246"/>
      <c r="KR133" s="246"/>
      <c r="KS133" s="246"/>
      <c r="KT133" s="246"/>
      <c r="KU133" s="246"/>
      <c r="KV133" s="246"/>
      <c r="KW133" s="246"/>
      <c r="KX133" s="246"/>
      <c r="KY133" s="246"/>
      <c r="KZ133" s="246"/>
      <c r="LA133" s="246"/>
      <c r="LB133" s="246"/>
      <c r="LC133" s="246"/>
      <c r="LD133" s="246"/>
      <c r="LE133" s="246"/>
      <c r="LF133" s="246"/>
      <c r="LG133" s="246"/>
      <c r="LH133" s="246"/>
      <c r="LI133" s="246"/>
      <c r="LJ133" s="246"/>
      <c r="LK133" s="246"/>
      <c r="LL133" s="246"/>
      <c r="LM133" s="246"/>
      <c r="LN133" s="246"/>
      <c r="LO133" s="246"/>
      <c r="LP133" s="246"/>
      <c r="LQ133" s="246"/>
      <c r="LR133" s="246"/>
      <c r="LS133" s="246"/>
      <c r="LT133" s="246"/>
      <c r="LU133" s="246"/>
      <c r="LV133" s="246"/>
      <c r="LW133" s="246"/>
      <c r="LX133" s="246"/>
      <c r="LY133" s="246"/>
      <c r="LZ133" s="246"/>
      <c r="MA133" s="246"/>
      <c r="MB133" s="246"/>
      <c r="MC133" s="246"/>
      <c r="MD133" s="246"/>
      <c r="ME133" s="246"/>
      <c r="MF133" s="246"/>
      <c r="MG133" s="246"/>
      <c r="MH133" s="246"/>
      <c r="MI133" s="246"/>
      <c r="MJ133" s="246"/>
      <c r="MK133" s="246"/>
      <c r="ML133" s="246"/>
      <c r="MM133" s="246"/>
      <c r="MN133" s="246"/>
      <c r="MO133" s="246"/>
      <c r="MP133" s="246"/>
      <c r="MQ133" s="246"/>
      <c r="MR133" s="246"/>
      <c r="MS133" s="246"/>
      <c r="MT133" s="246"/>
      <c r="MU133" s="246"/>
      <c r="MV133" s="246"/>
      <c r="MW133" s="246"/>
      <c r="MX133" s="246"/>
      <c r="MY133" s="246"/>
      <c r="MZ133" s="246"/>
      <c r="NA133" s="246"/>
      <c r="NB133" s="246"/>
      <c r="NC133" s="246"/>
      <c r="ND133" s="246"/>
      <c r="NE133" s="246"/>
      <c r="NF133" s="246"/>
      <c r="NG133" s="246"/>
      <c r="NH133" s="246"/>
      <c r="NI133" s="246"/>
      <c r="NJ133" s="246"/>
      <c r="NK133" s="246"/>
      <c r="NL133" s="246"/>
      <c r="NM133" s="246"/>
      <c r="NN133" s="246"/>
      <c r="NO133" s="246"/>
      <c r="NP133" s="246"/>
      <c r="NQ133" s="246"/>
      <c r="NR133" s="246"/>
      <c r="NS133" s="246"/>
      <c r="NT133" s="246"/>
      <c r="NU133" s="246"/>
      <c r="NV133" s="246"/>
      <c r="NW133" s="246"/>
      <c r="NX133" s="246"/>
      <c r="NY133" s="246"/>
      <c r="NZ133" s="246"/>
      <c r="OA133" s="246"/>
      <c r="OB133" s="246"/>
      <c r="OC133" s="246"/>
      <c r="OD133" s="246"/>
      <c r="OE133" s="246"/>
      <c r="OF133" s="246"/>
      <c r="OG133" s="246"/>
      <c r="OH133" s="246"/>
      <c r="OI133" s="246"/>
      <c r="OJ133" s="246"/>
      <c r="OK133" s="246"/>
      <c r="OL133" s="246"/>
      <c r="OM133" s="246"/>
      <c r="ON133" s="246"/>
      <c r="OO133" s="246"/>
      <c r="OP133" s="246"/>
      <c r="OQ133" s="246"/>
      <c r="OR133" s="246"/>
      <c r="OS133" s="246"/>
      <c r="OT133" s="246"/>
      <c r="OU133" s="246"/>
      <c r="OV133" s="246"/>
      <c r="OW133" s="246"/>
      <c r="OX133" s="246"/>
      <c r="OY133" s="246"/>
      <c r="OZ133" s="246"/>
      <c r="PA133" s="246"/>
      <c r="PB133" s="246"/>
      <c r="PC133" s="246"/>
      <c r="PD133" s="246"/>
      <c r="PE133" s="246"/>
      <c r="PF133" s="246"/>
      <c r="PG133" s="246"/>
      <c r="PH133" s="246"/>
      <c r="PI133" s="246"/>
      <c r="PJ133" s="246"/>
      <c r="PK133" s="246"/>
      <c r="PL133" s="246"/>
      <c r="PM133" s="246"/>
      <c r="PN133" s="246"/>
      <c r="PO133" s="246"/>
      <c r="PP133" s="246"/>
      <c r="PQ133" s="246"/>
      <c r="PR133" s="246"/>
      <c r="PS133" s="246"/>
      <c r="PT133" s="246"/>
      <c r="PU133" s="246"/>
      <c r="PV133" s="246"/>
      <c r="PW133" s="246"/>
      <c r="PX133" s="246"/>
      <c r="PY133" s="246"/>
      <c r="PZ133" s="246"/>
      <c r="QA133" s="246"/>
      <c r="QB133" s="246"/>
      <c r="QC133" s="246"/>
      <c r="QD133" s="246"/>
      <c r="QE133" s="246"/>
      <c r="QF133" s="246"/>
      <c r="QG133" s="246"/>
      <c r="QH133" s="246"/>
      <c r="QI133" s="246"/>
      <c r="QJ133" s="246"/>
      <c r="QK133" s="246"/>
      <c r="QL133" s="246"/>
      <c r="QM133" s="246"/>
      <c r="QN133" s="246"/>
      <c r="QO133" s="246"/>
      <c r="QP133" s="246"/>
      <c r="QQ133" s="246"/>
      <c r="QR133" s="246"/>
      <c r="QS133" s="246"/>
      <c r="QT133" s="246"/>
      <c r="QU133" s="246"/>
      <c r="QV133" s="246"/>
      <c r="QW133" s="246"/>
      <c r="QX133" s="246"/>
      <c r="QY133" s="246"/>
      <c r="QZ133" s="246"/>
      <c r="RA133" s="246"/>
      <c r="RB133" s="246"/>
      <c r="RC133" s="246"/>
      <c r="RD133" s="246"/>
      <c r="RE133" s="246"/>
      <c r="RF133" s="246"/>
      <c r="RG133" s="246"/>
      <c r="RH133" s="246"/>
      <c r="RI133" s="246"/>
      <c r="RJ133" s="246"/>
      <c r="RK133" s="246"/>
      <c r="RL133" s="246"/>
      <c r="RM133" s="246"/>
      <c r="RN133" s="246"/>
      <c r="RO133" s="246"/>
      <c r="RP133" s="246"/>
      <c r="RQ133" s="246"/>
      <c r="RR133" s="246"/>
      <c r="RS133" s="246"/>
      <c r="RT133" s="246"/>
      <c r="RU133" s="246"/>
      <c r="RV133" s="246"/>
      <c r="RW133" s="246"/>
      <c r="RX133" s="246"/>
      <c r="RY133" s="246"/>
      <c r="RZ133" s="246"/>
      <c r="SA133" s="246"/>
      <c r="SB133" s="246"/>
      <c r="SC133" s="246"/>
      <c r="SD133" s="246"/>
      <c r="SE133" s="246"/>
      <c r="SF133" s="246"/>
      <c r="SG133" s="246"/>
      <c r="SH133" s="246"/>
      <c r="SI133" s="246"/>
      <c r="SJ133" s="246"/>
      <c r="SK133" s="246"/>
      <c r="SL133" s="246"/>
      <c r="SM133" s="246"/>
      <c r="SN133" s="246"/>
      <c r="SO133" s="246"/>
      <c r="SP133" s="246"/>
      <c r="SQ133" s="246"/>
      <c r="SR133" s="246"/>
      <c r="SS133" s="246"/>
      <c r="ST133" s="246"/>
      <c r="SU133" s="246"/>
      <c r="SV133" s="246"/>
      <c r="SW133" s="246"/>
      <c r="SX133" s="246"/>
      <c r="SY133" s="246"/>
      <c r="SZ133" s="246"/>
      <c r="TA133" s="246"/>
      <c r="TB133" s="246"/>
      <c r="TC133" s="246"/>
      <c r="TD133" s="246"/>
      <c r="TE133" s="246"/>
      <c r="TF133" s="246"/>
      <c r="TG133" s="246"/>
      <c r="TH133" s="246"/>
      <c r="TI133" s="246"/>
      <c r="TJ133" s="246"/>
      <c r="TK133" s="246"/>
      <c r="TL133" s="246"/>
      <c r="TM133" s="246"/>
      <c r="TN133" s="246"/>
      <c r="TO133" s="246"/>
      <c r="TP133" s="246"/>
      <c r="TQ133" s="246"/>
      <c r="TR133" s="246"/>
      <c r="TS133" s="246"/>
      <c r="TT133" s="246"/>
      <c r="TU133" s="246"/>
      <c r="TV133" s="246"/>
      <c r="TW133" s="246"/>
      <c r="TX133" s="246"/>
      <c r="TY133" s="246"/>
      <c r="TZ133" s="246"/>
      <c r="UA133" s="246"/>
      <c r="UB133" s="246"/>
      <c r="UC133" s="246"/>
      <c r="UD133" s="246"/>
      <c r="UE133" s="246"/>
      <c r="UF133" s="246"/>
      <c r="UG133" s="246"/>
      <c r="UH133" s="246"/>
      <c r="UI133" s="246"/>
      <c r="UJ133" s="246"/>
      <c r="UK133" s="246"/>
      <c r="UL133" s="246"/>
      <c r="UM133" s="246"/>
      <c r="UN133" s="246"/>
      <c r="UO133" s="246"/>
      <c r="UP133" s="246"/>
      <c r="UQ133" s="246"/>
      <c r="UR133" s="246"/>
      <c r="US133" s="246"/>
      <c r="UT133" s="246"/>
      <c r="UU133" s="246"/>
      <c r="UV133" s="246"/>
      <c r="UW133" s="246"/>
      <c r="UX133" s="246"/>
      <c r="UY133" s="246"/>
      <c r="UZ133" s="246"/>
      <c r="VA133" s="246"/>
      <c r="VB133" s="246"/>
      <c r="VC133" s="246"/>
      <c r="VD133" s="246"/>
      <c r="VE133" s="246"/>
      <c r="VF133" s="246"/>
      <c r="VG133" s="246"/>
      <c r="VH133" s="246"/>
      <c r="VI133" s="246"/>
      <c r="VJ133" s="246"/>
      <c r="VK133" s="246"/>
      <c r="VL133" s="246"/>
      <c r="VM133" s="246"/>
      <c r="VN133" s="246"/>
      <c r="VO133" s="246"/>
      <c r="VP133" s="246"/>
      <c r="VQ133" s="246"/>
      <c r="VR133" s="246"/>
      <c r="VS133" s="246"/>
      <c r="VT133" s="246"/>
      <c r="VU133" s="246"/>
      <c r="VV133" s="246"/>
      <c r="VW133" s="246"/>
      <c r="VX133" s="246"/>
      <c r="VY133" s="246"/>
      <c r="VZ133" s="246"/>
      <c r="WA133" s="246"/>
      <c r="WB133" s="246"/>
      <c r="WC133" s="246"/>
      <c r="WD133" s="246"/>
      <c r="WE133" s="246"/>
      <c r="WF133" s="246"/>
      <c r="WG133" s="246"/>
      <c r="WH133" s="246"/>
      <c r="WI133" s="246"/>
      <c r="WJ133" s="246"/>
      <c r="WK133" s="246"/>
      <c r="WL133" s="246"/>
      <c r="WM133" s="246"/>
      <c r="WN133" s="246"/>
      <c r="WO133" s="246"/>
      <c r="WP133" s="246"/>
      <c r="WQ133" s="246"/>
      <c r="WR133" s="246"/>
      <c r="WS133" s="246"/>
      <c r="WT133" s="246"/>
      <c r="WU133" s="246"/>
      <c r="WV133" s="246"/>
      <c r="WW133" s="246"/>
      <c r="WX133" s="246"/>
      <c r="WY133" s="246"/>
      <c r="WZ133" s="246"/>
      <c r="XA133" s="246"/>
      <c r="XB133" s="246"/>
      <c r="XC133" s="246"/>
      <c r="XD133" s="246"/>
      <c r="XE133" s="246"/>
      <c r="XF133" s="246"/>
      <c r="XG133" s="246"/>
      <c r="XH133" s="246"/>
      <c r="XI133" s="246"/>
      <c r="XJ133" s="246"/>
      <c r="XK133" s="246"/>
      <c r="XL133" s="246"/>
      <c r="XM133" s="246"/>
      <c r="XN133" s="246"/>
      <c r="XO133" s="246"/>
      <c r="XP133" s="246"/>
      <c r="XQ133" s="246"/>
      <c r="XR133" s="246"/>
      <c r="XS133" s="246"/>
      <c r="XT133" s="246"/>
      <c r="XU133" s="246"/>
      <c r="XV133" s="246"/>
      <c r="XW133" s="246"/>
      <c r="XX133" s="246"/>
      <c r="XY133" s="246"/>
      <c r="XZ133" s="246"/>
      <c r="YA133" s="246"/>
      <c r="YB133" s="246"/>
      <c r="YC133" s="246"/>
      <c r="YD133" s="246"/>
      <c r="YE133" s="246"/>
      <c r="YF133" s="246"/>
      <c r="YG133" s="246"/>
      <c r="YH133" s="246"/>
      <c r="YI133" s="246"/>
      <c r="YJ133" s="246"/>
      <c r="YK133" s="246"/>
      <c r="YL133" s="246"/>
      <c r="YM133" s="246"/>
      <c r="YN133" s="246"/>
      <c r="YO133" s="246"/>
      <c r="YP133" s="246"/>
      <c r="YQ133" s="246"/>
      <c r="YR133" s="246"/>
      <c r="YS133" s="246"/>
      <c r="YT133" s="246"/>
      <c r="YU133" s="246"/>
      <c r="YV133" s="246"/>
      <c r="YW133" s="246"/>
      <c r="YX133" s="246"/>
      <c r="YY133" s="246"/>
      <c r="YZ133" s="246"/>
      <c r="ZA133" s="246"/>
      <c r="ZB133" s="246"/>
      <c r="ZC133" s="246"/>
      <c r="ZD133" s="246"/>
      <c r="ZE133" s="246"/>
      <c r="ZF133" s="246"/>
      <c r="ZG133" s="246"/>
      <c r="ZH133" s="246"/>
      <c r="ZI133" s="246"/>
      <c r="ZJ133" s="246"/>
      <c r="ZK133" s="246"/>
      <c r="ZL133" s="246"/>
      <c r="ZM133" s="246"/>
      <c r="ZN133" s="246"/>
      <c r="ZO133" s="246"/>
      <c r="ZP133" s="246"/>
      <c r="ZQ133" s="246"/>
      <c r="ZR133" s="246"/>
      <c r="ZS133" s="246"/>
      <c r="ZT133" s="246"/>
      <c r="ZU133" s="246"/>
      <c r="ZV133" s="246"/>
      <c r="ZW133" s="246"/>
      <c r="ZX133" s="246"/>
      <c r="ZY133" s="246"/>
      <c r="ZZ133" s="246"/>
      <c r="AAA133" s="246"/>
      <c r="AAB133" s="246"/>
      <c r="AAC133" s="246"/>
      <c r="AAD133" s="246"/>
      <c r="AAE133" s="246"/>
      <c r="AAF133" s="246"/>
      <c r="AAG133" s="246"/>
      <c r="AAH133" s="246"/>
      <c r="AAI133" s="246"/>
      <c r="AAJ133" s="246"/>
      <c r="AAK133" s="246"/>
      <c r="AAL133" s="246"/>
      <c r="AAM133" s="246"/>
      <c r="AAN133" s="246"/>
      <c r="AAO133" s="246"/>
      <c r="AAP133" s="246"/>
      <c r="AAQ133" s="246"/>
      <c r="AAR133" s="246"/>
      <c r="AAS133" s="246"/>
      <c r="AAT133" s="246"/>
      <c r="AAU133" s="246"/>
      <c r="AAV133" s="246"/>
      <c r="AAW133" s="246"/>
      <c r="AAX133" s="246"/>
      <c r="AAY133" s="246"/>
      <c r="AAZ133" s="246"/>
      <c r="ABA133" s="246"/>
      <c r="ABB133" s="246"/>
      <c r="ABC133" s="246"/>
      <c r="ABD133" s="246"/>
      <c r="ABE133" s="246"/>
      <c r="ABF133" s="246"/>
      <c r="ABG133" s="246"/>
      <c r="ABH133" s="246"/>
      <c r="ABI133" s="246"/>
      <c r="ABJ133" s="246"/>
      <c r="ABK133" s="246"/>
      <c r="ABL133" s="246"/>
      <c r="ABM133" s="246"/>
      <c r="ABN133" s="246"/>
      <c r="ABO133" s="246"/>
      <c r="ABP133" s="246"/>
      <c r="ABQ133" s="246"/>
      <c r="ABR133" s="246"/>
      <c r="ABS133" s="246"/>
      <c r="ABT133" s="246"/>
      <c r="ABU133" s="246"/>
      <c r="ABV133" s="246"/>
      <c r="ABW133" s="246"/>
      <c r="ABX133" s="246"/>
      <c r="ABY133" s="246"/>
      <c r="ABZ133" s="246"/>
      <c r="ACA133" s="246"/>
      <c r="ACB133" s="246"/>
      <c r="ACC133" s="246"/>
      <c r="ACD133" s="246"/>
      <c r="ACE133" s="246"/>
      <c r="ACF133" s="246"/>
      <c r="ACG133" s="246"/>
      <c r="ACH133" s="246"/>
      <c r="ACI133" s="246"/>
      <c r="ACJ133" s="246"/>
      <c r="ACK133" s="246"/>
      <c r="ACL133" s="246"/>
      <c r="ACM133" s="246"/>
      <c r="ACN133" s="246"/>
      <c r="ACO133" s="246"/>
      <c r="ACP133" s="246"/>
      <c r="ACQ133" s="246"/>
      <c r="ACR133" s="246"/>
      <c r="ACS133" s="246"/>
      <c r="ACT133" s="246"/>
      <c r="ACU133" s="246"/>
      <c r="ACV133" s="246"/>
      <c r="ACW133" s="246"/>
      <c r="ACX133" s="246"/>
      <c r="ACY133" s="246"/>
      <c r="ACZ133" s="246"/>
      <c r="ADA133" s="246"/>
      <c r="ADB133" s="246"/>
      <c r="ADC133" s="246"/>
      <c r="ADD133" s="246"/>
      <c r="ADE133" s="246"/>
      <c r="ADF133" s="246"/>
      <c r="ADG133" s="246"/>
      <c r="ADH133" s="246"/>
      <c r="ADI133" s="246"/>
      <c r="ADJ133" s="246"/>
      <c r="ADK133" s="246"/>
      <c r="ADL133" s="246"/>
      <c r="ADM133" s="246"/>
      <c r="ADN133" s="246"/>
      <c r="ADO133" s="246"/>
      <c r="ADP133" s="246"/>
      <c r="ADQ133" s="246"/>
      <c r="ADR133" s="246"/>
      <c r="ADS133" s="246"/>
      <c r="ADT133" s="246"/>
      <c r="ADU133" s="246"/>
      <c r="ADV133" s="246"/>
      <c r="ADW133" s="246"/>
      <c r="ADX133" s="246"/>
      <c r="ADY133" s="246"/>
      <c r="ADZ133" s="246"/>
      <c r="AEA133" s="246"/>
      <c r="AEB133" s="246"/>
      <c r="AEC133" s="246"/>
      <c r="AED133" s="246"/>
      <c r="AEE133" s="246"/>
      <c r="AEF133" s="246"/>
      <c r="AEG133" s="246"/>
      <c r="AEH133" s="246"/>
      <c r="AEI133" s="246"/>
      <c r="AEJ133" s="246"/>
      <c r="AEK133" s="246"/>
      <c r="AEL133" s="246"/>
      <c r="AEM133" s="246"/>
      <c r="AEN133" s="246"/>
      <c r="AEO133" s="246"/>
      <c r="AEP133" s="246"/>
      <c r="AEQ133" s="246"/>
      <c r="AER133" s="246"/>
      <c r="AES133" s="246"/>
      <c r="AET133" s="246"/>
      <c r="AEU133" s="246"/>
      <c r="AEV133" s="246"/>
      <c r="AEW133" s="246"/>
      <c r="AEX133" s="246"/>
      <c r="AEY133" s="246"/>
      <c r="AEZ133" s="246"/>
      <c r="AFA133" s="246"/>
      <c r="AFB133" s="246"/>
      <c r="AFC133" s="246"/>
      <c r="AFD133" s="246"/>
      <c r="AFE133" s="246"/>
      <c r="AFF133" s="246"/>
      <c r="AFG133" s="246"/>
      <c r="AFH133" s="246"/>
      <c r="AFI133" s="246"/>
      <c r="AFJ133" s="246"/>
      <c r="AFK133" s="246"/>
      <c r="AFL133" s="246"/>
      <c r="AFM133" s="246"/>
      <c r="AFN133" s="246"/>
      <c r="AFO133" s="246"/>
      <c r="AFP133" s="246"/>
      <c r="AFQ133" s="246"/>
      <c r="AFR133" s="246"/>
      <c r="AFS133" s="246"/>
      <c r="AFT133" s="246"/>
      <c r="AFU133" s="246"/>
      <c r="AFV133" s="246"/>
      <c r="AFW133" s="246"/>
      <c r="AFX133" s="246"/>
      <c r="AFY133" s="246"/>
      <c r="AFZ133" s="246"/>
      <c r="AGA133" s="246"/>
      <c r="AGB133" s="246"/>
      <c r="AGC133" s="246"/>
      <c r="AGD133" s="246"/>
      <c r="AGE133" s="246"/>
      <c r="AGF133" s="246"/>
      <c r="AGG133" s="246"/>
      <c r="AGH133" s="246"/>
      <c r="AGI133" s="246"/>
      <c r="AGJ133" s="246"/>
      <c r="AGK133" s="246"/>
      <c r="AGL133" s="246"/>
      <c r="AGM133" s="246"/>
      <c r="AGN133" s="246"/>
      <c r="AGO133" s="246"/>
      <c r="AGP133" s="246"/>
      <c r="AGQ133" s="246"/>
      <c r="AGR133" s="246"/>
      <c r="AGS133" s="246"/>
      <c r="AGT133" s="246"/>
      <c r="AGU133" s="246"/>
      <c r="AGV133" s="246"/>
      <c r="AGW133" s="246"/>
      <c r="AGX133" s="246"/>
      <c r="AGY133" s="246"/>
      <c r="AGZ133" s="246"/>
      <c r="AHA133" s="246"/>
      <c r="AHB133" s="246"/>
      <c r="AHC133" s="246"/>
      <c r="AHD133" s="246"/>
      <c r="AHE133" s="246"/>
      <c r="AHF133" s="246"/>
      <c r="AHG133" s="246"/>
      <c r="AHH133" s="246"/>
      <c r="AHI133" s="246"/>
      <c r="AHJ133" s="246"/>
      <c r="AHK133" s="246"/>
      <c r="AHL133" s="246"/>
      <c r="AHM133" s="246"/>
      <c r="AHN133" s="246"/>
      <c r="AHO133" s="246"/>
      <c r="AHP133" s="246"/>
      <c r="AHQ133" s="246"/>
      <c r="AHR133" s="246"/>
      <c r="AHS133" s="246"/>
      <c r="AHT133" s="246"/>
      <c r="AHU133" s="246"/>
      <c r="AHV133" s="246"/>
      <c r="AHW133" s="246"/>
      <c r="AHX133" s="246"/>
      <c r="AHY133" s="246"/>
      <c r="AHZ133" s="246"/>
      <c r="AIA133" s="246"/>
      <c r="AIB133" s="246"/>
      <c r="AIC133" s="246"/>
      <c r="AID133" s="246"/>
      <c r="AIE133" s="246"/>
      <c r="AIF133" s="246"/>
      <c r="AIG133" s="246"/>
      <c r="AIH133" s="246"/>
      <c r="AII133" s="246"/>
      <c r="AIJ133" s="246"/>
      <c r="AIK133" s="246"/>
      <c r="AIL133" s="246"/>
      <c r="AIM133" s="246"/>
      <c r="AIN133" s="246"/>
      <c r="AIO133" s="246"/>
      <c r="AIP133" s="246"/>
      <c r="AIQ133" s="246"/>
      <c r="AIR133" s="246"/>
      <c r="AIS133" s="246"/>
      <c r="AIT133" s="246"/>
      <c r="AIU133" s="246"/>
      <c r="AIV133" s="246"/>
      <c r="AIW133" s="246"/>
      <c r="AIX133" s="246"/>
      <c r="AIY133" s="246"/>
      <c r="AIZ133" s="246"/>
      <c r="AJA133" s="246"/>
      <c r="AJB133" s="246"/>
      <c r="AJC133" s="246"/>
      <c r="AJD133" s="246"/>
      <c r="AJE133" s="246"/>
      <c r="AJF133" s="246"/>
      <c r="AJG133" s="246"/>
      <c r="AJH133" s="246"/>
      <c r="AJI133" s="246"/>
      <c r="AJJ133" s="246"/>
      <c r="AJK133" s="246"/>
      <c r="AJL133" s="246"/>
      <c r="AJM133" s="246"/>
      <c r="AJN133" s="246"/>
      <c r="AJO133" s="246"/>
      <c r="AJP133" s="246"/>
      <c r="AJQ133" s="246"/>
      <c r="AJR133" s="246"/>
      <c r="AJS133" s="246"/>
      <c r="AJT133" s="246"/>
      <c r="AJU133" s="246"/>
      <c r="AJV133" s="246"/>
      <c r="AJW133" s="246"/>
      <c r="AJX133" s="246"/>
      <c r="AJY133" s="246"/>
      <c r="AJZ133" s="246"/>
      <c r="AKA133" s="246"/>
      <c r="AKB133" s="246"/>
      <c r="AKC133" s="246"/>
      <c r="AKD133" s="246"/>
      <c r="AKE133" s="246"/>
      <c r="AKF133" s="246"/>
      <c r="AKG133" s="246"/>
      <c r="AKH133" s="246"/>
      <c r="AKI133" s="246"/>
      <c r="AKJ133" s="246"/>
      <c r="AKK133" s="246"/>
      <c r="AKL133" s="246"/>
      <c r="AKM133" s="246"/>
      <c r="AKN133" s="246"/>
      <c r="AKO133" s="246"/>
      <c r="AKP133" s="246"/>
      <c r="AKQ133" s="246"/>
      <c r="AKR133" s="246"/>
      <c r="AKS133" s="246"/>
      <c r="AKT133" s="246"/>
      <c r="AKU133" s="246"/>
      <c r="AKV133" s="246"/>
      <c r="AKW133" s="246"/>
      <c r="AKX133" s="246"/>
      <c r="AKY133" s="246"/>
      <c r="AKZ133" s="246"/>
      <c r="ALA133" s="246"/>
      <c r="ALB133" s="246"/>
      <c r="ALC133" s="246"/>
      <c r="ALD133" s="246"/>
      <c r="ALE133" s="246"/>
      <c r="ALF133" s="246"/>
      <c r="ALG133" s="246"/>
      <c r="ALH133" s="246"/>
      <c r="ALI133" s="246"/>
      <c r="ALJ133" s="246"/>
      <c r="ALK133" s="246"/>
      <c r="ALL133" s="246"/>
      <c r="ALM133" s="246"/>
      <c r="ALN133" s="246"/>
      <c r="ALO133" s="246"/>
      <c r="ALP133" s="246"/>
      <c r="ALQ133" s="246"/>
      <c r="ALR133" s="246"/>
      <c r="ALS133" s="246"/>
      <c r="ALT133" s="246"/>
      <c r="ALU133" s="246"/>
      <c r="ALV133" s="246"/>
      <c r="ALW133" s="246"/>
      <c r="ALX133" s="246"/>
      <c r="ALY133" s="246"/>
      <c r="ALZ133" s="246"/>
      <c r="AMA133" s="246"/>
      <c r="AMB133" s="246"/>
      <c r="AMC133" s="246"/>
      <c r="AMD133" s="246"/>
      <c r="AME133" s="246"/>
      <c r="AMF133" s="246"/>
      <c r="AMG133" s="246"/>
      <c r="AMH133" s="246"/>
      <c r="AMI133" s="246"/>
      <c r="AMJ133" s="246"/>
      <c r="AMK133" s="246"/>
      <c r="AML133" s="246"/>
      <c r="AMM133" s="246"/>
      <c r="AMN133" s="246"/>
      <c r="AMO133" s="246"/>
      <c r="AMP133" s="246"/>
      <c r="AMQ133" s="246"/>
      <c r="AMR133" s="246"/>
      <c r="AMS133" s="246"/>
      <c r="AMT133" s="246"/>
      <c r="AMU133" s="246"/>
      <c r="AMV133" s="246"/>
      <c r="AMW133" s="246"/>
      <c r="AMX133" s="246"/>
      <c r="AMY133" s="246"/>
      <c r="AMZ133" s="246"/>
      <c r="ANA133" s="246"/>
      <c r="ANB133" s="246"/>
      <c r="ANC133" s="246"/>
      <c r="AND133" s="246"/>
      <c r="ANE133" s="246"/>
      <c r="ANF133" s="246"/>
      <c r="ANG133" s="246"/>
      <c r="ANH133" s="246"/>
      <c r="ANI133" s="246"/>
      <c r="ANJ133" s="246"/>
      <c r="ANK133" s="246"/>
      <c r="ANL133" s="246"/>
      <c r="ANM133" s="246"/>
      <c r="ANN133" s="246"/>
      <c r="ANO133" s="246"/>
      <c r="ANP133" s="246"/>
      <c r="ANQ133" s="246"/>
      <c r="ANR133" s="246"/>
      <c r="ANS133" s="246"/>
      <c r="ANT133" s="246"/>
      <c r="ANU133" s="246"/>
      <c r="ANV133" s="246"/>
      <c r="ANW133" s="246"/>
      <c r="ANX133" s="246"/>
      <c r="ANY133" s="246"/>
      <c r="ANZ133" s="246"/>
      <c r="AOA133" s="246"/>
      <c r="AOB133" s="246"/>
      <c r="AOC133" s="246"/>
      <c r="AOD133" s="246"/>
      <c r="AOE133" s="246"/>
      <c r="AOF133" s="246"/>
      <c r="AOG133" s="246"/>
      <c r="AOH133" s="246"/>
      <c r="AOI133" s="246"/>
      <c r="AOJ133" s="246"/>
      <c r="AOK133" s="246"/>
      <c r="AOL133" s="246"/>
      <c r="AOM133" s="246"/>
      <c r="AON133" s="246"/>
      <c r="AOO133" s="246"/>
      <c r="AOP133" s="246"/>
      <c r="AOQ133" s="246"/>
      <c r="AOR133" s="246"/>
      <c r="AOS133" s="246"/>
      <c r="AOT133" s="246"/>
      <c r="AOU133" s="246"/>
      <c r="AOV133" s="246"/>
      <c r="AOW133" s="246"/>
      <c r="AOX133" s="246"/>
      <c r="AOY133" s="246"/>
      <c r="AOZ133" s="246"/>
      <c r="APA133" s="246"/>
      <c r="APB133" s="246"/>
      <c r="APC133" s="246"/>
      <c r="APD133" s="246"/>
      <c r="APE133" s="246"/>
      <c r="APF133" s="246"/>
      <c r="APG133" s="246"/>
      <c r="APH133" s="246"/>
      <c r="API133" s="246"/>
      <c r="APJ133" s="246"/>
      <c r="APK133" s="246"/>
      <c r="APL133" s="246"/>
      <c r="APM133" s="246"/>
      <c r="APN133" s="246"/>
      <c r="APO133" s="246"/>
      <c r="APP133" s="246"/>
      <c r="APQ133" s="246"/>
      <c r="APR133" s="246"/>
      <c r="APS133" s="246"/>
      <c r="APT133" s="246"/>
      <c r="APU133" s="246"/>
      <c r="APV133" s="246"/>
      <c r="APW133" s="246"/>
      <c r="APX133" s="246"/>
      <c r="APY133" s="246"/>
      <c r="APZ133" s="246"/>
      <c r="AQA133" s="246"/>
      <c r="AQB133" s="246"/>
      <c r="AQC133" s="246"/>
      <c r="AQD133" s="246"/>
      <c r="AQE133" s="246"/>
      <c r="AQF133" s="246"/>
      <c r="AQG133" s="246"/>
      <c r="AQH133" s="246"/>
      <c r="AQI133" s="246"/>
      <c r="AQJ133" s="246"/>
      <c r="AQK133" s="246"/>
      <c r="AQL133" s="246"/>
      <c r="AQM133" s="246"/>
      <c r="AQN133" s="246"/>
      <c r="AQO133" s="246"/>
      <c r="AQP133" s="246"/>
      <c r="AQQ133" s="246"/>
      <c r="AQR133" s="246"/>
      <c r="AQS133" s="246"/>
      <c r="AQT133" s="246"/>
    </row>
    <row r="134" spans="1:1138" s="120" customFormat="1" ht="15" customHeight="1">
      <c r="A134" s="82" t="s">
        <v>227</v>
      </c>
      <c r="B134" s="13" t="s">
        <v>228</v>
      </c>
      <c r="C134" s="80"/>
      <c r="D134" s="139"/>
      <c r="E134" s="129"/>
      <c r="F134" s="130"/>
      <c r="G134" s="262"/>
      <c r="H134" s="263"/>
      <c r="I134" s="264"/>
      <c r="J134" s="262"/>
      <c r="K134" s="263"/>
      <c r="L134" s="264"/>
      <c r="M134" s="262"/>
      <c r="N134" s="263"/>
      <c r="O134" s="264"/>
      <c r="P134" s="262"/>
      <c r="Q134" s="263"/>
      <c r="R134" s="264"/>
      <c r="S134" s="262"/>
      <c r="T134" s="246"/>
      <c r="U134" s="246"/>
      <c r="V134" s="246"/>
      <c r="W134" s="246"/>
      <c r="X134" s="246"/>
      <c r="Y134" s="246"/>
      <c r="Z134" s="246"/>
      <c r="AA134" s="246"/>
      <c r="AB134" s="246"/>
      <c r="AC134" s="246"/>
      <c r="AD134" s="246"/>
      <c r="AE134" s="246"/>
      <c r="AF134" s="246"/>
      <c r="AG134" s="246"/>
      <c r="AH134" s="246"/>
      <c r="AI134" s="246"/>
      <c r="AJ134" s="246"/>
      <c r="AK134" s="246"/>
      <c r="AL134" s="246"/>
      <c r="AM134" s="246"/>
      <c r="AN134" s="246"/>
      <c r="AO134" s="246"/>
      <c r="AP134" s="246"/>
      <c r="AQ134" s="246"/>
      <c r="AR134" s="246"/>
      <c r="AS134" s="246"/>
      <c r="AT134" s="246"/>
      <c r="AU134" s="246"/>
      <c r="AV134" s="246"/>
      <c r="AW134" s="246"/>
      <c r="AX134" s="246"/>
      <c r="AY134" s="246"/>
      <c r="AZ134" s="246"/>
      <c r="BA134" s="246"/>
      <c r="BB134" s="246"/>
      <c r="BC134" s="246"/>
      <c r="BD134" s="246"/>
      <c r="BE134" s="246"/>
      <c r="BF134" s="246"/>
      <c r="BG134" s="246"/>
      <c r="BH134" s="246"/>
      <c r="BI134" s="246"/>
      <c r="BJ134" s="246"/>
      <c r="BK134" s="246"/>
      <c r="BL134" s="246"/>
      <c r="BM134" s="246"/>
      <c r="BN134" s="246"/>
      <c r="BO134" s="246"/>
      <c r="BP134" s="246"/>
      <c r="BQ134" s="246"/>
      <c r="BR134" s="246"/>
      <c r="BS134" s="246"/>
      <c r="BT134" s="246"/>
      <c r="BU134" s="246"/>
      <c r="BV134" s="246"/>
      <c r="BW134" s="246"/>
      <c r="BX134" s="246"/>
      <c r="BY134" s="246"/>
      <c r="BZ134" s="246"/>
      <c r="CA134" s="246"/>
      <c r="CB134" s="246"/>
      <c r="CC134" s="246"/>
      <c r="CD134" s="246"/>
      <c r="CE134" s="246"/>
      <c r="CF134" s="246"/>
      <c r="CG134" s="246"/>
      <c r="CH134" s="246"/>
      <c r="CI134" s="246"/>
      <c r="CJ134" s="246"/>
      <c r="CK134" s="246"/>
      <c r="CL134" s="246"/>
      <c r="CM134" s="246"/>
      <c r="CN134" s="246"/>
      <c r="CO134" s="246"/>
      <c r="CP134" s="246"/>
      <c r="CQ134" s="246"/>
      <c r="CR134" s="246"/>
      <c r="CS134" s="246"/>
      <c r="CT134" s="246"/>
      <c r="CU134" s="246"/>
      <c r="CV134" s="246"/>
      <c r="CW134" s="246"/>
      <c r="CX134" s="246"/>
      <c r="CY134" s="246"/>
      <c r="CZ134" s="246"/>
      <c r="DA134" s="246"/>
      <c r="DB134" s="246"/>
      <c r="DC134" s="246"/>
      <c r="DD134" s="246"/>
      <c r="DE134" s="246"/>
      <c r="DF134" s="246"/>
      <c r="DG134" s="246"/>
      <c r="DH134" s="246"/>
      <c r="DI134" s="246"/>
      <c r="DJ134" s="246"/>
      <c r="DK134" s="246"/>
      <c r="DL134" s="246"/>
      <c r="DM134" s="246"/>
      <c r="DN134" s="246"/>
      <c r="DO134" s="246"/>
      <c r="DP134" s="246"/>
      <c r="DQ134" s="246"/>
      <c r="DR134" s="246"/>
      <c r="DS134" s="246"/>
      <c r="DT134" s="246"/>
      <c r="DU134" s="246"/>
      <c r="DV134" s="246"/>
      <c r="DW134" s="246"/>
      <c r="DX134" s="246"/>
      <c r="DY134" s="246"/>
      <c r="DZ134" s="246"/>
      <c r="EA134" s="246"/>
      <c r="EB134" s="246"/>
      <c r="EC134" s="246"/>
      <c r="ED134" s="246"/>
      <c r="EE134" s="246"/>
      <c r="EF134" s="246"/>
      <c r="EG134" s="246"/>
      <c r="EH134" s="246"/>
      <c r="EI134" s="246"/>
      <c r="EJ134" s="246"/>
      <c r="EK134" s="246"/>
      <c r="EL134" s="246"/>
      <c r="EM134" s="246"/>
      <c r="EN134" s="246"/>
      <c r="EO134" s="246"/>
      <c r="EP134" s="246"/>
      <c r="EQ134" s="246"/>
      <c r="ER134" s="246"/>
      <c r="ES134" s="246"/>
      <c r="ET134" s="246"/>
      <c r="EU134" s="246"/>
      <c r="EV134" s="246"/>
      <c r="EW134" s="246"/>
      <c r="EX134" s="246"/>
      <c r="EY134" s="246"/>
      <c r="EZ134" s="246"/>
      <c r="FA134" s="246"/>
      <c r="FB134" s="246"/>
      <c r="FC134" s="246"/>
      <c r="FD134" s="246"/>
      <c r="FE134" s="246"/>
      <c r="FF134" s="246"/>
      <c r="FG134" s="246"/>
      <c r="FH134" s="246"/>
      <c r="FI134" s="246"/>
      <c r="FJ134" s="246"/>
      <c r="FK134" s="246"/>
      <c r="FL134" s="246"/>
      <c r="FM134" s="246"/>
      <c r="FN134" s="246"/>
      <c r="FO134" s="246"/>
      <c r="FP134" s="246"/>
      <c r="FQ134" s="246"/>
      <c r="FR134" s="246"/>
      <c r="FS134" s="246"/>
      <c r="FT134" s="246"/>
      <c r="FU134" s="246"/>
      <c r="FV134" s="246"/>
      <c r="FW134" s="246"/>
      <c r="FX134" s="246"/>
      <c r="FY134" s="246"/>
      <c r="FZ134" s="246"/>
      <c r="GA134" s="246"/>
      <c r="GB134" s="246"/>
      <c r="GC134" s="246"/>
      <c r="GD134" s="246"/>
      <c r="GE134" s="246"/>
      <c r="GF134" s="246"/>
      <c r="GG134" s="246"/>
      <c r="GH134" s="246"/>
      <c r="GI134" s="246"/>
      <c r="GJ134" s="246"/>
      <c r="GK134" s="246"/>
      <c r="GL134" s="246"/>
      <c r="GM134" s="246"/>
      <c r="GN134" s="246"/>
      <c r="GO134" s="246"/>
      <c r="GP134" s="246"/>
      <c r="GQ134" s="246"/>
      <c r="GR134" s="246"/>
      <c r="GS134" s="246"/>
      <c r="GT134" s="246"/>
      <c r="GU134" s="246"/>
      <c r="GV134" s="246"/>
      <c r="GW134" s="246"/>
      <c r="GX134" s="246"/>
      <c r="GY134" s="246"/>
      <c r="GZ134" s="246"/>
      <c r="HA134" s="246"/>
      <c r="HB134" s="246"/>
      <c r="HC134" s="246"/>
      <c r="HD134" s="246"/>
      <c r="HE134" s="246"/>
      <c r="HF134" s="246"/>
      <c r="HG134" s="246"/>
      <c r="HH134" s="246"/>
      <c r="HI134" s="246"/>
      <c r="HJ134" s="246"/>
      <c r="HK134" s="246"/>
      <c r="HL134" s="246"/>
      <c r="HM134" s="246"/>
      <c r="HN134" s="246"/>
      <c r="HO134" s="246"/>
      <c r="HP134" s="246"/>
      <c r="HQ134" s="246"/>
      <c r="HR134" s="246"/>
      <c r="HS134" s="246"/>
      <c r="HT134" s="246"/>
      <c r="HU134" s="246"/>
      <c r="HV134" s="246"/>
      <c r="HW134" s="246"/>
      <c r="HX134" s="246"/>
      <c r="HY134" s="246"/>
      <c r="HZ134" s="246"/>
      <c r="IA134" s="246"/>
      <c r="IB134" s="246"/>
      <c r="IC134" s="246"/>
      <c r="ID134" s="246"/>
      <c r="IE134" s="246"/>
      <c r="IF134" s="246"/>
      <c r="IG134" s="246"/>
      <c r="IH134" s="246"/>
      <c r="II134" s="246"/>
      <c r="IJ134" s="246"/>
      <c r="IK134" s="246"/>
      <c r="IL134" s="246"/>
      <c r="IM134" s="246"/>
      <c r="IN134" s="246"/>
      <c r="IO134" s="246"/>
      <c r="IP134" s="246"/>
      <c r="IQ134" s="246"/>
      <c r="IR134" s="246"/>
      <c r="IS134" s="246"/>
      <c r="IT134" s="246"/>
      <c r="IU134" s="246"/>
      <c r="IV134" s="246"/>
      <c r="IW134" s="246"/>
      <c r="IX134" s="246"/>
      <c r="IY134" s="246"/>
      <c r="IZ134" s="246"/>
      <c r="JA134" s="246"/>
      <c r="JB134" s="246"/>
      <c r="JC134" s="246"/>
      <c r="JD134" s="246"/>
      <c r="JE134" s="246"/>
      <c r="JF134" s="246"/>
      <c r="JG134" s="246"/>
      <c r="JH134" s="246"/>
      <c r="JI134" s="246"/>
      <c r="JJ134" s="246"/>
      <c r="JK134" s="246"/>
      <c r="JL134" s="246"/>
      <c r="JM134" s="246"/>
      <c r="JN134" s="246"/>
      <c r="JO134" s="246"/>
      <c r="JP134" s="246"/>
      <c r="JQ134" s="246"/>
      <c r="JR134" s="246"/>
      <c r="JS134" s="246"/>
      <c r="JT134" s="246"/>
      <c r="JU134" s="246"/>
      <c r="JV134" s="246"/>
      <c r="JW134" s="246"/>
      <c r="JX134" s="246"/>
      <c r="JY134" s="246"/>
      <c r="JZ134" s="246"/>
      <c r="KA134" s="246"/>
      <c r="KB134" s="246"/>
      <c r="KC134" s="246"/>
      <c r="KD134" s="246"/>
      <c r="KE134" s="246"/>
      <c r="KF134" s="246"/>
      <c r="KG134" s="246"/>
      <c r="KH134" s="246"/>
      <c r="KI134" s="246"/>
      <c r="KJ134" s="246"/>
      <c r="KK134" s="246"/>
      <c r="KL134" s="246"/>
      <c r="KM134" s="246"/>
      <c r="KN134" s="246"/>
      <c r="KO134" s="246"/>
      <c r="KP134" s="246"/>
      <c r="KQ134" s="246"/>
      <c r="KR134" s="246"/>
      <c r="KS134" s="246"/>
      <c r="KT134" s="246"/>
      <c r="KU134" s="246"/>
      <c r="KV134" s="246"/>
      <c r="KW134" s="246"/>
      <c r="KX134" s="246"/>
      <c r="KY134" s="246"/>
      <c r="KZ134" s="246"/>
      <c r="LA134" s="246"/>
      <c r="LB134" s="246"/>
      <c r="LC134" s="246"/>
      <c r="LD134" s="246"/>
      <c r="LE134" s="246"/>
      <c r="LF134" s="246"/>
      <c r="LG134" s="246"/>
      <c r="LH134" s="246"/>
      <c r="LI134" s="246"/>
      <c r="LJ134" s="246"/>
      <c r="LK134" s="246"/>
      <c r="LL134" s="246"/>
      <c r="LM134" s="246"/>
      <c r="LN134" s="246"/>
      <c r="LO134" s="246"/>
      <c r="LP134" s="246"/>
      <c r="LQ134" s="246"/>
      <c r="LR134" s="246"/>
      <c r="LS134" s="246"/>
      <c r="LT134" s="246"/>
      <c r="LU134" s="246"/>
      <c r="LV134" s="246"/>
      <c r="LW134" s="246"/>
      <c r="LX134" s="246"/>
      <c r="LY134" s="246"/>
      <c r="LZ134" s="246"/>
      <c r="MA134" s="246"/>
      <c r="MB134" s="246"/>
      <c r="MC134" s="246"/>
      <c r="MD134" s="246"/>
      <c r="ME134" s="246"/>
      <c r="MF134" s="246"/>
      <c r="MG134" s="246"/>
      <c r="MH134" s="246"/>
      <c r="MI134" s="246"/>
      <c r="MJ134" s="246"/>
      <c r="MK134" s="246"/>
      <c r="ML134" s="246"/>
      <c r="MM134" s="246"/>
      <c r="MN134" s="246"/>
      <c r="MO134" s="246"/>
      <c r="MP134" s="246"/>
      <c r="MQ134" s="246"/>
      <c r="MR134" s="246"/>
      <c r="MS134" s="246"/>
      <c r="MT134" s="246"/>
      <c r="MU134" s="246"/>
      <c r="MV134" s="246"/>
      <c r="MW134" s="246"/>
      <c r="MX134" s="246"/>
      <c r="MY134" s="246"/>
      <c r="MZ134" s="246"/>
      <c r="NA134" s="246"/>
      <c r="NB134" s="246"/>
      <c r="NC134" s="246"/>
      <c r="ND134" s="246"/>
      <c r="NE134" s="246"/>
      <c r="NF134" s="246"/>
      <c r="NG134" s="246"/>
      <c r="NH134" s="246"/>
      <c r="NI134" s="246"/>
      <c r="NJ134" s="246"/>
      <c r="NK134" s="246"/>
      <c r="NL134" s="246"/>
      <c r="NM134" s="246"/>
      <c r="NN134" s="246"/>
      <c r="NO134" s="246"/>
      <c r="NP134" s="246"/>
      <c r="NQ134" s="246"/>
      <c r="NR134" s="246"/>
      <c r="NS134" s="246"/>
      <c r="NT134" s="246"/>
      <c r="NU134" s="246"/>
      <c r="NV134" s="246"/>
      <c r="NW134" s="246"/>
      <c r="NX134" s="246"/>
      <c r="NY134" s="246"/>
      <c r="NZ134" s="246"/>
      <c r="OA134" s="246"/>
      <c r="OB134" s="246"/>
      <c r="OC134" s="246"/>
      <c r="OD134" s="246"/>
      <c r="OE134" s="246"/>
      <c r="OF134" s="246"/>
      <c r="OG134" s="246"/>
      <c r="OH134" s="246"/>
      <c r="OI134" s="246"/>
      <c r="OJ134" s="246"/>
      <c r="OK134" s="246"/>
      <c r="OL134" s="246"/>
      <c r="OM134" s="246"/>
      <c r="ON134" s="246"/>
      <c r="OO134" s="246"/>
      <c r="OP134" s="246"/>
      <c r="OQ134" s="246"/>
      <c r="OR134" s="246"/>
      <c r="OS134" s="246"/>
      <c r="OT134" s="246"/>
      <c r="OU134" s="246"/>
      <c r="OV134" s="246"/>
      <c r="OW134" s="246"/>
      <c r="OX134" s="246"/>
      <c r="OY134" s="246"/>
      <c r="OZ134" s="246"/>
      <c r="PA134" s="246"/>
      <c r="PB134" s="246"/>
      <c r="PC134" s="246"/>
      <c r="PD134" s="246"/>
      <c r="PE134" s="246"/>
      <c r="PF134" s="246"/>
      <c r="PG134" s="246"/>
      <c r="PH134" s="246"/>
      <c r="PI134" s="246"/>
      <c r="PJ134" s="246"/>
      <c r="PK134" s="246"/>
      <c r="PL134" s="246"/>
      <c r="PM134" s="246"/>
      <c r="PN134" s="246"/>
      <c r="PO134" s="246"/>
      <c r="PP134" s="246"/>
      <c r="PQ134" s="246"/>
      <c r="PR134" s="246"/>
      <c r="PS134" s="246"/>
      <c r="PT134" s="246"/>
      <c r="PU134" s="246"/>
      <c r="PV134" s="246"/>
      <c r="PW134" s="246"/>
      <c r="PX134" s="246"/>
      <c r="PY134" s="246"/>
      <c r="PZ134" s="246"/>
      <c r="QA134" s="246"/>
      <c r="QB134" s="246"/>
      <c r="QC134" s="246"/>
      <c r="QD134" s="246"/>
      <c r="QE134" s="246"/>
      <c r="QF134" s="246"/>
      <c r="QG134" s="246"/>
      <c r="QH134" s="246"/>
      <c r="QI134" s="246"/>
      <c r="QJ134" s="246"/>
      <c r="QK134" s="246"/>
      <c r="QL134" s="246"/>
      <c r="QM134" s="246"/>
      <c r="QN134" s="246"/>
      <c r="QO134" s="246"/>
      <c r="QP134" s="246"/>
      <c r="QQ134" s="246"/>
      <c r="QR134" s="246"/>
      <c r="QS134" s="246"/>
      <c r="QT134" s="246"/>
      <c r="QU134" s="246"/>
      <c r="QV134" s="246"/>
      <c r="QW134" s="246"/>
      <c r="QX134" s="246"/>
      <c r="QY134" s="246"/>
      <c r="QZ134" s="246"/>
      <c r="RA134" s="246"/>
      <c r="RB134" s="246"/>
      <c r="RC134" s="246"/>
      <c r="RD134" s="246"/>
      <c r="RE134" s="246"/>
      <c r="RF134" s="246"/>
      <c r="RG134" s="246"/>
      <c r="RH134" s="246"/>
      <c r="RI134" s="246"/>
      <c r="RJ134" s="246"/>
      <c r="RK134" s="246"/>
      <c r="RL134" s="246"/>
      <c r="RM134" s="246"/>
      <c r="RN134" s="246"/>
      <c r="RO134" s="246"/>
      <c r="RP134" s="246"/>
      <c r="RQ134" s="246"/>
      <c r="RR134" s="246"/>
      <c r="RS134" s="246"/>
      <c r="RT134" s="246"/>
      <c r="RU134" s="246"/>
      <c r="RV134" s="246"/>
      <c r="RW134" s="246"/>
      <c r="RX134" s="246"/>
      <c r="RY134" s="246"/>
      <c r="RZ134" s="246"/>
      <c r="SA134" s="246"/>
      <c r="SB134" s="246"/>
      <c r="SC134" s="246"/>
      <c r="SD134" s="246"/>
      <c r="SE134" s="246"/>
      <c r="SF134" s="246"/>
      <c r="SG134" s="246"/>
      <c r="SH134" s="246"/>
      <c r="SI134" s="246"/>
      <c r="SJ134" s="246"/>
      <c r="SK134" s="246"/>
      <c r="SL134" s="246"/>
      <c r="SM134" s="246"/>
      <c r="SN134" s="246"/>
      <c r="SO134" s="246"/>
      <c r="SP134" s="246"/>
      <c r="SQ134" s="246"/>
      <c r="SR134" s="246"/>
      <c r="SS134" s="246"/>
      <c r="ST134" s="246"/>
      <c r="SU134" s="246"/>
      <c r="SV134" s="246"/>
      <c r="SW134" s="246"/>
      <c r="SX134" s="246"/>
      <c r="SY134" s="246"/>
      <c r="SZ134" s="246"/>
      <c r="TA134" s="246"/>
      <c r="TB134" s="246"/>
      <c r="TC134" s="246"/>
      <c r="TD134" s="246"/>
      <c r="TE134" s="246"/>
      <c r="TF134" s="246"/>
      <c r="TG134" s="246"/>
      <c r="TH134" s="246"/>
      <c r="TI134" s="246"/>
      <c r="TJ134" s="246"/>
      <c r="TK134" s="246"/>
      <c r="TL134" s="246"/>
      <c r="TM134" s="246"/>
      <c r="TN134" s="246"/>
      <c r="TO134" s="246"/>
      <c r="TP134" s="246"/>
      <c r="TQ134" s="246"/>
      <c r="TR134" s="246"/>
      <c r="TS134" s="246"/>
      <c r="TT134" s="246"/>
      <c r="TU134" s="246"/>
      <c r="TV134" s="246"/>
      <c r="TW134" s="246"/>
      <c r="TX134" s="246"/>
      <c r="TY134" s="246"/>
      <c r="TZ134" s="246"/>
      <c r="UA134" s="246"/>
      <c r="UB134" s="246"/>
      <c r="UC134" s="246"/>
      <c r="UD134" s="246"/>
      <c r="UE134" s="246"/>
      <c r="UF134" s="246"/>
      <c r="UG134" s="246"/>
      <c r="UH134" s="246"/>
      <c r="UI134" s="246"/>
      <c r="UJ134" s="246"/>
      <c r="UK134" s="246"/>
      <c r="UL134" s="246"/>
      <c r="UM134" s="246"/>
      <c r="UN134" s="246"/>
      <c r="UO134" s="246"/>
      <c r="UP134" s="246"/>
      <c r="UQ134" s="246"/>
      <c r="UR134" s="246"/>
      <c r="US134" s="246"/>
      <c r="UT134" s="246"/>
      <c r="UU134" s="246"/>
      <c r="UV134" s="246"/>
      <c r="UW134" s="246"/>
      <c r="UX134" s="246"/>
      <c r="UY134" s="246"/>
      <c r="UZ134" s="246"/>
      <c r="VA134" s="246"/>
      <c r="VB134" s="246"/>
      <c r="VC134" s="246"/>
      <c r="VD134" s="246"/>
      <c r="VE134" s="246"/>
      <c r="VF134" s="246"/>
      <c r="VG134" s="246"/>
      <c r="VH134" s="246"/>
      <c r="VI134" s="246"/>
      <c r="VJ134" s="246"/>
      <c r="VK134" s="246"/>
      <c r="VL134" s="246"/>
      <c r="VM134" s="246"/>
      <c r="VN134" s="246"/>
      <c r="VO134" s="246"/>
      <c r="VP134" s="246"/>
      <c r="VQ134" s="246"/>
      <c r="VR134" s="246"/>
      <c r="VS134" s="246"/>
      <c r="VT134" s="246"/>
      <c r="VU134" s="246"/>
      <c r="VV134" s="246"/>
      <c r="VW134" s="246"/>
      <c r="VX134" s="246"/>
      <c r="VY134" s="246"/>
      <c r="VZ134" s="246"/>
      <c r="WA134" s="246"/>
      <c r="WB134" s="246"/>
      <c r="WC134" s="246"/>
      <c r="WD134" s="246"/>
      <c r="WE134" s="246"/>
      <c r="WF134" s="246"/>
      <c r="WG134" s="246"/>
      <c r="WH134" s="246"/>
      <c r="WI134" s="246"/>
      <c r="WJ134" s="246"/>
      <c r="WK134" s="246"/>
      <c r="WL134" s="246"/>
      <c r="WM134" s="246"/>
      <c r="WN134" s="246"/>
      <c r="WO134" s="246"/>
      <c r="WP134" s="246"/>
      <c r="WQ134" s="246"/>
      <c r="WR134" s="246"/>
      <c r="WS134" s="246"/>
      <c r="WT134" s="246"/>
      <c r="WU134" s="246"/>
      <c r="WV134" s="246"/>
      <c r="WW134" s="246"/>
      <c r="WX134" s="246"/>
      <c r="WY134" s="246"/>
      <c r="WZ134" s="246"/>
      <c r="XA134" s="246"/>
      <c r="XB134" s="246"/>
      <c r="XC134" s="246"/>
      <c r="XD134" s="246"/>
      <c r="XE134" s="246"/>
      <c r="XF134" s="246"/>
      <c r="XG134" s="246"/>
      <c r="XH134" s="246"/>
      <c r="XI134" s="246"/>
      <c r="XJ134" s="246"/>
      <c r="XK134" s="246"/>
      <c r="XL134" s="246"/>
      <c r="XM134" s="246"/>
      <c r="XN134" s="246"/>
      <c r="XO134" s="246"/>
      <c r="XP134" s="246"/>
      <c r="XQ134" s="246"/>
      <c r="XR134" s="246"/>
      <c r="XS134" s="246"/>
      <c r="XT134" s="246"/>
      <c r="XU134" s="246"/>
      <c r="XV134" s="246"/>
      <c r="XW134" s="246"/>
      <c r="XX134" s="246"/>
      <c r="XY134" s="246"/>
      <c r="XZ134" s="246"/>
      <c r="YA134" s="246"/>
      <c r="YB134" s="246"/>
      <c r="YC134" s="246"/>
      <c r="YD134" s="246"/>
      <c r="YE134" s="246"/>
      <c r="YF134" s="246"/>
      <c r="YG134" s="246"/>
      <c r="YH134" s="246"/>
      <c r="YI134" s="246"/>
      <c r="YJ134" s="246"/>
      <c r="YK134" s="246"/>
      <c r="YL134" s="246"/>
      <c r="YM134" s="246"/>
      <c r="YN134" s="246"/>
      <c r="YO134" s="246"/>
      <c r="YP134" s="246"/>
      <c r="YQ134" s="246"/>
      <c r="YR134" s="246"/>
      <c r="YS134" s="246"/>
      <c r="YT134" s="246"/>
      <c r="YU134" s="246"/>
      <c r="YV134" s="246"/>
      <c r="YW134" s="246"/>
      <c r="YX134" s="246"/>
      <c r="YY134" s="246"/>
      <c r="YZ134" s="246"/>
      <c r="ZA134" s="246"/>
      <c r="ZB134" s="246"/>
      <c r="ZC134" s="246"/>
      <c r="ZD134" s="246"/>
      <c r="ZE134" s="246"/>
      <c r="ZF134" s="246"/>
      <c r="ZG134" s="246"/>
      <c r="ZH134" s="246"/>
      <c r="ZI134" s="246"/>
      <c r="ZJ134" s="246"/>
      <c r="ZK134" s="246"/>
      <c r="ZL134" s="246"/>
      <c r="ZM134" s="246"/>
      <c r="ZN134" s="246"/>
      <c r="ZO134" s="246"/>
      <c r="ZP134" s="246"/>
      <c r="ZQ134" s="246"/>
      <c r="ZR134" s="246"/>
      <c r="ZS134" s="246"/>
      <c r="ZT134" s="246"/>
      <c r="ZU134" s="246"/>
      <c r="ZV134" s="246"/>
      <c r="ZW134" s="246"/>
      <c r="ZX134" s="246"/>
      <c r="ZY134" s="246"/>
      <c r="ZZ134" s="246"/>
      <c r="AAA134" s="246"/>
      <c r="AAB134" s="246"/>
      <c r="AAC134" s="246"/>
      <c r="AAD134" s="246"/>
      <c r="AAE134" s="246"/>
      <c r="AAF134" s="246"/>
      <c r="AAG134" s="246"/>
      <c r="AAH134" s="246"/>
      <c r="AAI134" s="246"/>
      <c r="AAJ134" s="246"/>
      <c r="AAK134" s="246"/>
      <c r="AAL134" s="246"/>
      <c r="AAM134" s="246"/>
      <c r="AAN134" s="246"/>
      <c r="AAO134" s="246"/>
      <c r="AAP134" s="246"/>
      <c r="AAQ134" s="246"/>
      <c r="AAR134" s="246"/>
      <c r="AAS134" s="246"/>
      <c r="AAT134" s="246"/>
      <c r="AAU134" s="246"/>
      <c r="AAV134" s="246"/>
      <c r="AAW134" s="246"/>
      <c r="AAX134" s="246"/>
      <c r="AAY134" s="246"/>
      <c r="AAZ134" s="246"/>
      <c r="ABA134" s="246"/>
      <c r="ABB134" s="246"/>
      <c r="ABC134" s="246"/>
      <c r="ABD134" s="246"/>
      <c r="ABE134" s="246"/>
      <c r="ABF134" s="246"/>
      <c r="ABG134" s="246"/>
      <c r="ABH134" s="246"/>
      <c r="ABI134" s="246"/>
      <c r="ABJ134" s="246"/>
      <c r="ABK134" s="246"/>
      <c r="ABL134" s="246"/>
      <c r="ABM134" s="246"/>
      <c r="ABN134" s="246"/>
      <c r="ABO134" s="246"/>
      <c r="ABP134" s="246"/>
      <c r="ABQ134" s="246"/>
      <c r="ABR134" s="246"/>
      <c r="ABS134" s="246"/>
      <c r="ABT134" s="246"/>
      <c r="ABU134" s="246"/>
      <c r="ABV134" s="246"/>
      <c r="ABW134" s="246"/>
      <c r="ABX134" s="246"/>
      <c r="ABY134" s="246"/>
      <c r="ABZ134" s="246"/>
      <c r="ACA134" s="246"/>
      <c r="ACB134" s="246"/>
      <c r="ACC134" s="246"/>
      <c r="ACD134" s="246"/>
      <c r="ACE134" s="246"/>
      <c r="ACF134" s="246"/>
      <c r="ACG134" s="246"/>
      <c r="ACH134" s="246"/>
      <c r="ACI134" s="246"/>
      <c r="ACJ134" s="246"/>
      <c r="ACK134" s="246"/>
      <c r="ACL134" s="246"/>
      <c r="ACM134" s="246"/>
      <c r="ACN134" s="246"/>
      <c r="ACO134" s="246"/>
      <c r="ACP134" s="246"/>
      <c r="ACQ134" s="246"/>
      <c r="ACR134" s="246"/>
      <c r="ACS134" s="246"/>
      <c r="ACT134" s="246"/>
      <c r="ACU134" s="246"/>
      <c r="ACV134" s="246"/>
      <c r="ACW134" s="246"/>
      <c r="ACX134" s="246"/>
      <c r="ACY134" s="246"/>
      <c r="ACZ134" s="246"/>
      <c r="ADA134" s="246"/>
      <c r="ADB134" s="246"/>
      <c r="ADC134" s="246"/>
      <c r="ADD134" s="246"/>
      <c r="ADE134" s="246"/>
      <c r="ADF134" s="246"/>
      <c r="ADG134" s="246"/>
      <c r="ADH134" s="246"/>
      <c r="ADI134" s="246"/>
      <c r="ADJ134" s="246"/>
      <c r="ADK134" s="246"/>
      <c r="ADL134" s="246"/>
      <c r="ADM134" s="246"/>
      <c r="ADN134" s="246"/>
      <c r="ADO134" s="246"/>
      <c r="ADP134" s="246"/>
      <c r="ADQ134" s="246"/>
      <c r="ADR134" s="246"/>
      <c r="ADS134" s="246"/>
      <c r="ADT134" s="246"/>
      <c r="ADU134" s="246"/>
      <c r="ADV134" s="246"/>
      <c r="ADW134" s="246"/>
      <c r="ADX134" s="246"/>
      <c r="ADY134" s="246"/>
      <c r="ADZ134" s="246"/>
      <c r="AEA134" s="246"/>
      <c r="AEB134" s="246"/>
      <c r="AEC134" s="246"/>
      <c r="AED134" s="246"/>
      <c r="AEE134" s="246"/>
      <c r="AEF134" s="246"/>
      <c r="AEG134" s="246"/>
      <c r="AEH134" s="246"/>
      <c r="AEI134" s="246"/>
      <c r="AEJ134" s="246"/>
      <c r="AEK134" s="246"/>
      <c r="AEL134" s="246"/>
      <c r="AEM134" s="246"/>
      <c r="AEN134" s="246"/>
      <c r="AEO134" s="246"/>
      <c r="AEP134" s="246"/>
      <c r="AEQ134" s="246"/>
      <c r="AER134" s="246"/>
      <c r="AES134" s="246"/>
      <c r="AET134" s="246"/>
      <c r="AEU134" s="246"/>
      <c r="AEV134" s="246"/>
      <c r="AEW134" s="246"/>
      <c r="AEX134" s="246"/>
      <c r="AEY134" s="246"/>
      <c r="AEZ134" s="246"/>
      <c r="AFA134" s="246"/>
      <c r="AFB134" s="246"/>
      <c r="AFC134" s="246"/>
      <c r="AFD134" s="246"/>
      <c r="AFE134" s="246"/>
      <c r="AFF134" s="246"/>
      <c r="AFG134" s="246"/>
      <c r="AFH134" s="246"/>
      <c r="AFI134" s="246"/>
      <c r="AFJ134" s="246"/>
      <c r="AFK134" s="246"/>
      <c r="AFL134" s="246"/>
      <c r="AFM134" s="246"/>
      <c r="AFN134" s="246"/>
      <c r="AFO134" s="246"/>
      <c r="AFP134" s="246"/>
      <c r="AFQ134" s="246"/>
      <c r="AFR134" s="246"/>
      <c r="AFS134" s="246"/>
      <c r="AFT134" s="246"/>
      <c r="AFU134" s="246"/>
      <c r="AFV134" s="246"/>
      <c r="AFW134" s="246"/>
      <c r="AFX134" s="246"/>
      <c r="AFY134" s="246"/>
      <c r="AFZ134" s="246"/>
      <c r="AGA134" s="246"/>
      <c r="AGB134" s="246"/>
      <c r="AGC134" s="246"/>
      <c r="AGD134" s="246"/>
      <c r="AGE134" s="246"/>
      <c r="AGF134" s="246"/>
      <c r="AGG134" s="246"/>
      <c r="AGH134" s="246"/>
      <c r="AGI134" s="246"/>
      <c r="AGJ134" s="246"/>
      <c r="AGK134" s="246"/>
      <c r="AGL134" s="246"/>
      <c r="AGM134" s="246"/>
      <c r="AGN134" s="246"/>
      <c r="AGO134" s="246"/>
      <c r="AGP134" s="246"/>
      <c r="AGQ134" s="246"/>
      <c r="AGR134" s="246"/>
      <c r="AGS134" s="246"/>
      <c r="AGT134" s="246"/>
      <c r="AGU134" s="246"/>
      <c r="AGV134" s="246"/>
      <c r="AGW134" s="246"/>
      <c r="AGX134" s="246"/>
      <c r="AGY134" s="246"/>
      <c r="AGZ134" s="246"/>
      <c r="AHA134" s="246"/>
      <c r="AHB134" s="246"/>
      <c r="AHC134" s="246"/>
      <c r="AHD134" s="246"/>
      <c r="AHE134" s="246"/>
      <c r="AHF134" s="246"/>
      <c r="AHG134" s="246"/>
      <c r="AHH134" s="246"/>
      <c r="AHI134" s="246"/>
      <c r="AHJ134" s="246"/>
      <c r="AHK134" s="246"/>
      <c r="AHL134" s="246"/>
      <c r="AHM134" s="246"/>
      <c r="AHN134" s="246"/>
      <c r="AHO134" s="246"/>
      <c r="AHP134" s="246"/>
      <c r="AHQ134" s="246"/>
      <c r="AHR134" s="246"/>
      <c r="AHS134" s="246"/>
      <c r="AHT134" s="246"/>
      <c r="AHU134" s="246"/>
      <c r="AHV134" s="246"/>
      <c r="AHW134" s="246"/>
      <c r="AHX134" s="246"/>
      <c r="AHY134" s="246"/>
      <c r="AHZ134" s="246"/>
      <c r="AIA134" s="246"/>
      <c r="AIB134" s="246"/>
      <c r="AIC134" s="246"/>
      <c r="AID134" s="246"/>
      <c r="AIE134" s="246"/>
      <c r="AIF134" s="246"/>
      <c r="AIG134" s="246"/>
      <c r="AIH134" s="246"/>
      <c r="AII134" s="246"/>
      <c r="AIJ134" s="246"/>
      <c r="AIK134" s="246"/>
      <c r="AIL134" s="246"/>
      <c r="AIM134" s="246"/>
      <c r="AIN134" s="246"/>
      <c r="AIO134" s="246"/>
      <c r="AIP134" s="246"/>
      <c r="AIQ134" s="246"/>
      <c r="AIR134" s="246"/>
      <c r="AIS134" s="246"/>
      <c r="AIT134" s="246"/>
      <c r="AIU134" s="246"/>
      <c r="AIV134" s="246"/>
      <c r="AIW134" s="246"/>
      <c r="AIX134" s="246"/>
      <c r="AIY134" s="246"/>
      <c r="AIZ134" s="246"/>
      <c r="AJA134" s="246"/>
      <c r="AJB134" s="246"/>
      <c r="AJC134" s="246"/>
      <c r="AJD134" s="246"/>
      <c r="AJE134" s="246"/>
      <c r="AJF134" s="246"/>
      <c r="AJG134" s="246"/>
      <c r="AJH134" s="246"/>
      <c r="AJI134" s="246"/>
      <c r="AJJ134" s="246"/>
      <c r="AJK134" s="246"/>
      <c r="AJL134" s="246"/>
      <c r="AJM134" s="246"/>
      <c r="AJN134" s="246"/>
      <c r="AJO134" s="246"/>
      <c r="AJP134" s="246"/>
      <c r="AJQ134" s="246"/>
      <c r="AJR134" s="246"/>
      <c r="AJS134" s="246"/>
      <c r="AJT134" s="246"/>
      <c r="AJU134" s="246"/>
      <c r="AJV134" s="246"/>
      <c r="AJW134" s="246"/>
      <c r="AJX134" s="246"/>
      <c r="AJY134" s="246"/>
      <c r="AJZ134" s="246"/>
      <c r="AKA134" s="246"/>
      <c r="AKB134" s="246"/>
      <c r="AKC134" s="246"/>
      <c r="AKD134" s="246"/>
      <c r="AKE134" s="246"/>
      <c r="AKF134" s="246"/>
      <c r="AKG134" s="246"/>
      <c r="AKH134" s="246"/>
      <c r="AKI134" s="246"/>
      <c r="AKJ134" s="246"/>
      <c r="AKK134" s="246"/>
      <c r="AKL134" s="246"/>
      <c r="AKM134" s="246"/>
      <c r="AKN134" s="246"/>
      <c r="AKO134" s="246"/>
      <c r="AKP134" s="246"/>
      <c r="AKQ134" s="246"/>
      <c r="AKR134" s="246"/>
      <c r="AKS134" s="246"/>
      <c r="AKT134" s="246"/>
      <c r="AKU134" s="246"/>
      <c r="AKV134" s="246"/>
      <c r="AKW134" s="246"/>
      <c r="AKX134" s="246"/>
      <c r="AKY134" s="246"/>
      <c r="AKZ134" s="246"/>
      <c r="ALA134" s="246"/>
      <c r="ALB134" s="246"/>
      <c r="ALC134" s="246"/>
      <c r="ALD134" s="246"/>
      <c r="ALE134" s="246"/>
      <c r="ALF134" s="246"/>
      <c r="ALG134" s="246"/>
      <c r="ALH134" s="246"/>
      <c r="ALI134" s="246"/>
      <c r="ALJ134" s="246"/>
      <c r="ALK134" s="246"/>
      <c r="ALL134" s="246"/>
      <c r="ALM134" s="246"/>
      <c r="ALN134" s="246"/>
      <c r="ALO134" s="246"/>
      <c r="ALP134" s="246"/>
      <c r="ALQ134" s="246"/>
      <c r="ALR134" s="246"/>
      <c r="ALS134" s="246"/>
      <c r="ALT134" s="246"/>
      <c r="ALU134" s="246"/>
      <c r="ALV134" s="246"/>
      <c r="ALW134" s="246"/>
      <c r="ALX134" s="246"/>
      <c r="ALY134" s="246"/>
      <c r="ALZ134" s="246"/>
      <c r="AMA134" s="246"/>
      <c r="AMB134" s="246"/>
      <c r="AMC134" s="246"/>
      <c r="AMD134" s="246"/>
      <c r="AME134" s="246"/>
      <c r="AMF134" s="246"/>
      <c r="AMG134" s="246"/>
      <c r="AMH134" s="246"/>
      <c r="AMI134" s="246"/>
      <c r="AMJ134" s="246"/>
      <c r="AMK134" s="246"/>
      <c r="AML134" s="246"/>
      <c r="AMM134" s="246"/>
      <c r="AMN134" s="246"/>
      <c r="AMO134" s="246"/>
      <c r="AMP134" s="246"/>
      <c r="AMQ134" s="246"/>
      <c r="AMR134" s="246"/>
      <c r="AMS134" s="246"/>
      <c r="AMT134" s="246"/>
      <c r="AMU134" s="246"/>
      <c r="AMV134" s="246"/>
      <c r="AMW134" s="246"/>
      <c r="AMX134" s="246"/>
      <c r="AMY134" s="246"/>
      <c r="AMZ134" s="246"/>
      <c r="ANA134" s="246"/>
      <c r="ANB134" s="246"/>
      <c r="ANC134" s="246"/>
      <c r="AND134" s="246"/>
      <c r="ANE134" s="246"/>
      <c r="ANF134" s="246"/>
      <c r="ANG134" s="246"/>
      <c r="ANH134" s="246"/>
      <c r="ANI134" s="246"/>
      <c r="ANJ134" s="246"/>
      <c r="ANK134" s="246"/>
      <c r="ANL134" s="246"/>
      <c r="ANM134" s="246"/>
      <c r="ANN134" s="246"/>
      <c r="ANO134" s="246"/>
      <c r="ANP134" s="246"/>
      <c r="ANQ134" s="246"/>
      <c r="ANR134" s="246"/>
      <c r="ANS134" s="246"/>
      <c r="ANT134" s="246"/>
      <c r="ANU134" s="246"/>
      <c r="ANV134" s="246"/>
      <c r="ANW134" s="246"/>
      <c r="ANX134" s="246"/>
      <c r="ANY134" s="246"/>
      <c r="ANZ134" s="246"/>
      <c r="AOA134" s="246"/>
      <c r="AOB134" s="246"/>
      <c r="AOC134" s="246"/>
      <c r="AOD134" s="246"/>
      <c r="AOE134" s="246"/>
      <c r="AOF134" s="246"/>
      <c r="AOG134" s="246"/>
      <c r="AOH134" s="246"/>
      <c r="AOI134" s="246"/>
      <c r="AOJ134" s="246"/>
      <c r="AOK134" s="246"/>
      <c r="AOL134" s="246"/>
      <c r="AOM134" s="246"/>
      <c r="AON134" s="246"/>
      <c r="AOO134" s="246"/>
      <c r="AOP134" s="246"/>
      <c r="AOQ134" s="246"/>
      <c r="AOR134" s="246"/>
      <c r="AOS134" s="246"/>
      <c r="AOT134" s="246"/>
      <c r="AOU134" s="246"/>
      <c r="AOV134" s="246"/>
      <c r="AOW134" s="246"/>
      <c r="AOX134" s="246"/>
      <c r="AOY134" s="246"/>
      <c r="AOZ134" s="246"/>
      <c r="APA134" s="246"/>
      <c r="APB134" s="246"/>
      <c r="APC134" s="246"/>
      <c r="APD134" s="246"/>
      <c r="APE134" s="246"/>
      <c r="APF134" s="246"/>
      <c r="APG134" s="246"/>
      <c r="APH134" s="246"/>
      <c r="API134" s="246"/>
      <c r="APJ134" s="246"/>
      <c r="APK134" s="246"/>
      <c r="APL134" s="246"/>
      <c r="APM134" s="246"/>
      <c r="APN134" s="246"/>
      <c r="APO134" s="246"/>
      <c r="APP134" s="246"/>
      <c r="APQ134" s="246"/>
      <c r="APR134" s="246"/>
      <c r="APS134" s="246"/>
      <c r="APT134" s="246"/>
      <c r="APU134" s="246"/>
      <c r="APV134" s="246"/>
      <c r="APW134" s="246"/>
      <c r="APX134" s="246"/>
      <c r="APY134" s="246"/>
      <c r="APZ134" s="246"/>
      <c r="AQA134" s="246"/>
      <c r="AQB134" s="246"/>
      <c r="AQC134" s="246"/>
      <c r="AQD134" s="246"/>
      <c r="AQE134" s="246"/>
      <c r="AQF134" s="246"/>
      <c r="AQG134" s="246"/>
      <c r="AQH134" s="246"/>
      <c r="AQI134" s="246"/>
      <c r="AQJ134" s="246"/>
      <c r="AQK134" s="246"/>
      <c r="AQL134" s="246"/>
      <c r="AQM134" s="246"/>
      <c r="AQN134" s="246"/>
      <c r="AQO134" s="246"/>
      <c r="AQP134" s="246"/>
      <c r="AQQ134" s="246"/>
      <c r="AQR134" s="246"/>
      <c r="AQS134" s="246"/>
      <c r="AQT134" s="246"/>
    </row>
    <row r="135" spans="1:1138" s="120" customFormat="1" ht="15" customHeight="1">
      <c r="A135" s="82" t="s">
        <v>229</v>
      </c>
      <c r="B135" s="13" t="s">
        <v>230</v>
      </c>
      <c r="C135" s="80"/>
      <c r="D135" s="139"/>
      <c r="E135" s="129"/>
      <c r="F135" s="130"/>
      <c r="G135" s="262"/>
      <c r="H135" s="263"/>
      <c r="I135" s="264"/>
      <c r="J135" s="262"/>
      <c r="K135" s="263"/>
      <c r="L135" s="264"/>
      <c r="M135" s="262"/>
      <c r="N135" s="263"/>
      <c r="O135" s="264"/>
      <c r="P135" s="262"/>
      <c r="Q135" s="263"/>
      <c r="R135" s="264"/>
      <c r="S135" s="262"/>
      <c r="T135" s="246"/>
      <c r="U135" s="246"/>
      <c r="V135" s="246"/>
      <c r="W135" s="246"/>
      <c r="X135" s="246"/>
      <c r="Y135" s="246"/>
      <c r="Z135" s="246"/>
      <c r="AA135" s="246"/>
      <c r="AB135" s="246"/>
      <c r="AC135" s="246"/>
      <c r="AD135" s="246"/>
      <c r="AE135" s="246"/>
      <c r="AF135" s="246"/>
      <c r="AG135" s="246"/>
      <c r="AH135" s="246"/>
      <c r="AI135" s="246"/>
      <c r="AJ135" s="246"/>
      <c r="AK135" s="246"/>
      <c r="AL135" s="246"/>
      <c r="AM135" s="246"/>
      <c r="AN135" s="246"/>
      <c r="AO135" s="246"/>
      <c r="AP135" s="246"/>
      <c r="AQ135" s="246"/>
      <c r="AR135" s="246"/>
      <c r="AS135" s="246"/>
      <c r="AT135" s="246"/>
      <c r="AU135" s="246"/>
      <c r="AV135" s="246"/>
      <c r="AW135" s="246"/>
      <c r="AX135" s="246"/>
      <c r="AY135" s="246"/>
      <c r="AZ135" s="246"/>
      <c r="BA135" s="246"/>
      <c r="BB135" s="246"/>
      <c r="BC135" s="246"/>
      <c r="BD135" s="246"/>
      <c r="BE135" s="246"/>
      <c r="BF135" s="246"/>
      <c r="BG135" s="246"/>
      <c r="BH135" s="246"/>
      <c r="BI135" s="246"/>
      <c r="BJ135" s="246"/>
      <c r="BK135" s="246"/>
      <c r="BL135" s="246"/>
      <c r="BM135" s="246"/>
      <c r="BN135" s="246"/>
      <c r="BO135" s="246"/>
      <c r="BP135" s="246"/>
      <c r="BQ135" s="246"/>
      <c r="BR135" s="246"/>
      <c r="BS135" s="246"/>
      <c r="BT135" s="246"/>
      <c r="BU135" s="246"/>
      <c r="BV135" s="246"/>
      <c r="BW135" s="246"/>
      <c r="BX135" s="246"/>
      <c r="BY135" s="246"/>
      <c r="BZ135" s="246"/>
      <c r="CA135" s="246"/>
      <c r="CB135" s="246"/>
      <c r="CC135" s="246"/>
      <c r="CD135" s="246"/>
      <c r="CE135" s="246"/>
      <c r="CF135" s="246"/>
      <c r="CG135" s="246"/>
      <c r="CH135" s="246"/>
      <c r="CI135" s="246"/>
      <c r="CJ135" s="246"/>
      <c r="CK135" s="246"/>
      <c r="CL135" s="246"/>
      <c r="CM135" s="246"/>
      <c r="CN135" s="246"/>
      <c r="CO135" s="246"/>
      <c r="CP135" s="246"/>
      <c r="CQ135" s="246"/>
      <c r="CR135" s="246"/>
      <c r="CS135" s="246"/>
      <c r="CT135" s="246"/>
      <c r="CU135" s="246"/>
      <c r="CV135" s="246"/>
      <c r="CW135" s="246"/>
      <c r="CX135" s="246"/>
      <c r="CY135" s="246"/>
      <c r="CZ135" s="246"/>
      <c r="DA135" s="246"/>
      <c r="DB135" s="246"/>
      <c r="DC135" s="246"/>
      <c r="DD135" s="246"/>
      <c r="DE135" s="246"/>
      <c r="DF135" s="246"/>
      <c r="DG135" s="246"/>
      <c r="DH135" s="246"/>
      <c r="DI135" s="246"/>
      <c r="DJ135" s="246"/>
      <c r="DK135" s="246"/>
      <c r="DL135" s="246"/>
      <c r="DM135" s="246"/>
      <c r="DN135" s="246"/>
      <c r="DO135" s="246"/>
      <c r="DP135" s="246"/>
      <c r="DQ135" s="246"/>
      <c r="DR135" s="246"/>
      <c r="DS135" s="246"/>
      <c r="DT135" s="246"/>
      <c r="DU135" s="246"/>
      <c r="DV135" s="246"/>
      <c r="DW135" s="246"/>
      <c r="DX135" s="246"/>
      <c r="DY135" s="246"/>
      <c r="DZ135" s="246"/>
      <c r="EA135" s="246"/>
      <c r="EB135" s="246"/>
      <c r="EC135" s="246"/>
      <c r="ED135" s="246"/>
      <c r="EE135" s="246"/>
      <c r="EF135" s="246"/>
      <c r="EG135" s="246"/>
      <c r="EH135" s="246"/>
      <c r="EI135" s="246"/>
      <c r="EJ135" s="246"/>
      <c r="EK135" s="246"/>
      <c r="EL135" s="246"/>
      <c r="EM135" s="246"/>
      <c r="EN135" s="246"/>
      <c r="EO135" s="246"/>
      <c r="EP135" s="246"/>
      <c r="EQ135" s="246"/>
      <c r="ER135" s="246"/>
      <c r="ES135" s="246"/>
      <c r="ET135" s="246"/>
      <c r="EU135" s="246"/>
      <c r="EV135" s="246"/>
      <c r="EW135" s="246"/>
      <c r="EX135" s="246"/>
      <c r="EY135" s="246"/>
      <c r="EZ135" s="246"/>
      <c r="FA135" s="246"/>
      <c r="FB135" s="246"/>
      <c r="FC135" s="246"/>
      <c r="FD135" s="246"/>
      <c r="FE135" s="246"/>
      <c r="FF135" s="246"/>
      <c r="FG135" s="246"/>
      <c r="FH135" s="246"/>
      <c r="FI135" s="246"/>
      <c r="FJ135" s="246"/>
      <c r="FK135" s="246"/>
      <c r="FL135" s="246"/>
      <c r="FM135" s="246"/>
      <c r="FN135" s="246"/>
      <c r="FO135" s="246"/>
      <c r="FP135" s="246"/>
      <c r="FQ135" s="246"/>
      <c r="FR135" s="246"/>
      <c r="FS135" s="246"/>
      <c r="FT135" s="246"/>
      <c r="FU135" s="246"/>
      <c r="FV135" s="246"/>
      <c r="FW135" s="246"/>
      <c r="FX135" s="246"/>
      <c r="FY135" s="246"/>
      <c r="FZ135" s="246"/>
      <c r="GA135" s="246"/>
      <c r="GB135" s="246"/>
      <c r="GC135" s="246"/>
      <c r="GD135" s="246"/>
      <c r="GE135" s="246"/>
      <c r="GF135" s="246"/>
      <c r="GG135" s="246"/>
      <c r="GH135" s="246"/>
      <c r="GI135" s="246"/>
      <c r="GJ135" s="246"/>
      <c r="GK135" s="246"/>
      <c r="GL135" s="246"/>
      <c r="GM135" s="246"/>
      <c r="GN135" s="246"/>
      <c r="GO135" s="246"/>
      <c r="GP135" s="246"/>
      <c r="GQ135" s="246"/>
      <c r="GR135" s="246"/>
      <c r="GS135" s="246"/>
      <c r="GT135" s="246"/>
      <c r="GU135" s="246"/>
      <c r="GV135" s="246"/>
      <c r="GW135" s="246"/>
      <c r="GX135" s="246"/>
      <c r="GY135" s="246"/>
      <c r="GZ135" s="246"/>
      <c r="HA135" s="246"/>
      <c r="HB135" s="246"/>
      <c r="HC135" s="246"/>
      <c r="HD135" s="246"/>
      <c r="HE135" s="246"/>
      <c r="HF135" s="246"/>
      <c r="HG135" s="246"/>
      <c r="HH135" s="246"/>
      <c r="HI135" s="246"/>
      <c r="HJ135" s="246"/>
      <c r="HK135" s="246"/>
      <c r="HL135" s="246"/>
      <c r="HM135" s="246"/>
      <c r="HN135" s="246"/>
      <c r="HO135" s="246"/>
      <c r="HP135" s="246"/>
      <c r="HQ135" s="246"/>
      <c r="HR135" s="246"/>
      <c r="HS135" s="246"/>
      <c r="HT135" s="246"/>
      <c r="HU135" s="246"/>
      <c r="HV135" s="246"/>
      <c r="HW135" s="246"/>
      <c r="HX135" s="246"/>
      <c r="HY135" s="246"/>
      <c r="HZ135" s="246"/>
      <c r="IA135" s="246"/>
      <c r="IB135" s="246"/>
      <c r="IC135" s="246"/>
      <c r="ID135" s="246"/>
      <c r="IE135" s="246"/>
      <c r="IF135" s="246"/>
      <c r="IG135" s="246"/>
      <c r="IH135" s="246"/>
      <c r="II135" s="246"/>
      <c r="IJ135" s="246"/>
      <c r="IK135" s="246"/>
      <c r="IL135" s="246"/>
      <c r="IM135" s="246"/>
      <c r="IN135" s="246"/>
      <c r="IO135" s="246"/>
      <c r="IP135" s="246"/>
      <c r="IQ135" s="246"/>
      <c r="IR135" s="246"/>
      <c r="IS135" s="246"/>
      <c r="IT135" s="246"/>
      <c r="IU135" s="246"/>
      <c r="IV135" s="246"/>
      <c r="IW135" s="246"/>
      <c r="IX135" s="246"/>
      <c r="IY135" s="246"/>
      <c r="IZ135" s="246"/>
      <c r="JA135" s="246"/>
      <c r="JB135" s="246"/>
      <c r="JC135" s="246"/>
      <c r="JD135" s="246"/>
      <c r="JE135" s="246"/>
      <c r="JF135" s="246"/>
      <c r="JG135" s="246"/>
      <c r="JH135" s="246"/>
      <c r="JI135" s="246"/>
      <c r="JJ135" s="246"/>
      <c r="JK135" s="246"/>
      <c r="JL135" s="246"/>
      <c r="JM135" s="246"/>
      <c r="JN135" s="246"/>
      <c r="JO135" s="246"/>
      <c r="JP135" s="246"/>
      <c r="JQ135" s="246"/>
      <c r="JR135" s="246"/>
      <c r="JS135" s="246"/>
      <c r="JT135" s="246"/>
      <c r="JU135" s="246"/>
      <c r="JV135" s="246"/>
      <c r="JW135" s="246"/>
      <c r="JX135" s="246"/>
      <c r="JY135" s="246"/>
      <c r="JZ135" s="246"/>
      <c r="KA135" s="246"/>
      <c r="KB135" s="246"/>
      <c r="KC135" s="246"/>
      <c r="KD135" s="246"/>
      <c r="KE135" s="246"/>
      <c r="KF135" s="246"/>
      <c r="KG135" s="246"/>
      <c r="KH135" s="246"/>
      <c r="KI135" s="246"/>
      <c r="KJ135" s="246"/>
      <c r="KK135" s="246"/>
      <c r="KL135" s="246"/>
      <c r="KM135" s="246"/>
      <c r="KN135" s="246"/>
      <c r="KO135" s="246"/>
      <c r="KP135" s="246"/>
      <c r="KQ135" s="246"/>
      <c r="KR135" s="246"/>
      <c r="KS135" s="246"/>
      <c r="KT135" s="246"/>
      <c r="KU135" s="246"/>
      <c r="KV135" s="246"/>
      <c r="KW135" s="246"/>
      <c r="KX135" s="246"/>
      <c r="KY135" s="246"/>
      <c r="KZ135" s="246"/>
      <c r="LA135" s="246"/>
      <c r="LB135" s="246"/>
      <c r="LC135" s="246"/>
      <c r="LD135" s="246"/>
      <c r="LE135" s="246"/>
      <c r="LF135" s="246"/>
      <c r="LG135" s="246"/>
      <c r="LH135" s="246"/>
      <c r="LI135" s="246"/>
      <c r="LJ135" s="246"/>
      <c r="LK135" s="246"/>
      <c r="LL135" s="246"/>
      <c r="LM135" s="246"/>
      <c r="LN135" s="246"/>
      <c r="LO135" s="246"/>
      <c r="LP135" s="246"/>
      <c r="LQ135" s="246"/>
      <c r="LR135" s="246"/>
      <c r="LS135" s="246"/>
      <c r="LT135" s="246"/>
      <c r="LU135" s="246"/>
      <c r="LV135" s="246"/>
      <c r="LW135" s="246"/>
      <c r="LX135" s="246"/>
      <c r="LY135" s="246"/>
      <c r="LZ135" s="246"/>
      <c r="MA135" s="246"/>
      <c r="MB135" s="246"/>
      <c r="MC135" s="246"/>
      <c r="MD135" s="246"/>
      <c r="ME135" s="246"/>
      <c r="MF135" s="246"/>
      <c r="MG135" s="246"/>
      <c r="MH135" s="246"/>
      <c r="MI135" s="246"/>
      <c r="MJ135" s="246"/>
      <c r="MK135" s="246"/>
      <c r="ML135" s="246"/>
      <c r="MM135" s="246"/>
      <c r="MN135" s="246"/>
      <c r="MO135" s="246"/>
      <c r="MP135" s="246"/>
      <c r="MQ135" s="246"/>
      <c r="MR135" s="246"/>
      <c r="MS135" s="246"/>
      <c r="MT135" s="246"/>
      <c r="MU135" s="246"/>
      <c r="MV135" s="246"/>
      <c r="MW135" s="246"/>
      <c r="MX135" s="246"/>
      <c r="MY135" s="246"/>
      <c r="MZ135" s="246"/>
      <c r="NA135" s="246"/>
      <c r="NB135" s="246"/>
      <c r="NC135" s="246"/>
      <c r="ND135" s="246"/>
      <c r="NE135" s="246"/>
      <c r="NF135" s="246"/>
      <c r="NG135" s="246"/>
      <c r="NH135" s="246"/>
      <c r="NI135" s="246"/>
      <c r="NJ135" s="246"/>
      <c r="NK135" s="246"/>
      <c r="NL135" s="246"/>
      <c r="NM135" s="246"/>
      <c r="NN135" s="246"/>
      <c r="NO135" s="246"/>
      <c r="NP135" s="246"/>
      <c r="NQ135" s="246"/>
      <c r="NR135" s="246"/>
      <c r="NS135" s="246"/>
      <c r="NT135" s="246"/>
      <c r="NU135" s="246"/>
      <c r="NV135" s="246"/>
      <c r="NW135" s="246"/>
      <c r="NX135" s="246"/>
      <c r="NY135" s="246"/>
      <c r="NZ135" s="246"/>
      <c r="OA135" s="246"/>
      <c r="OB135" s="246"/>
      <c r="OC135" s="246"/>
      <c r="OD135" s="246"/>
      <c r="OE135" s="246"/>
      <c r="OF135" s="246"/>
      <c r="OG135" s="246"/>
      <c r="OH135" s="246"/>
      <c r="OI135" s="246"/>
      <c r="OJ135" s="246"/>
      <c r="OK135" s="246"/>
      <c r="OL135" s="246"/>
      <c r="OM135" s="246"/>
      <c r="ON135" s="246"/>
      <c r="OO135" s="246"/>
      <c r="OP135" s="246"/>
      <c r="OQ135" s="246"/>
      <c r="OR135" s="246"/>
      <c r="OS135" s="246"/>
      <c r="OT135" s="246"/>
      <c r="OU135" s="246"/>
      <c r="OV135" s="246"/>
      <c r="OW135" s="246"/>
      <c r="OX135" s="246"/>
      <c r="OY135" s="246"/>
      <c r="OZ135" s="246"/>
      <c r="PA135" s="246"/>
      <c r="PB135" s="246"/>
      <c r="PC135" s="246"/>
      <c r="PD135" s="246"/>
      <c r="PE135" s="246"/>
      <c r="PF135" s="246"/>
      <c r="PG135" s="246"/>
      <c r="PH135" s="246"/>
      <c r="PI135" s="246"/>
      <c r="PJ135" s="246"/>
      <c r="PK135" s="246"/>
      <c r="PL135" s="246"/>
      <c r="PM135" s="246"/>
      <c r="PN135" s="246"/>
      <c r="PO135" s="246"/>
      <c r="PP135" s="246"/>
      <c r="PQ135" s="246"/>
      <c r="PR135" s="246"/>
      <c r="PS135" s="246"/>
      <c r="PT135" s="246"/>
      <c r="PU135" s="246"/>
      <c r="PV135" s="246"/>
      <c r="PW135" s="246"/>
      <c r="PX135" s="246"/>
      <c r="PY135" s="246"/>
      <c r="PZ135" s="246"/>
      <c r="QA135" s="246"/>
      <c r="QB135" s="246"/>
      <c r="QC135" s="246"/>
      <c r="QD135" s="246"/>
      <c r="QE135" s="246"/>
      <c r="QF135" s="246"/>
      <c r="QG135" s="246"/>
      <c r="QH135" s="246"/>
      <c r="QI135" s="246"/>
      <c r="QJ135" s="246"/>
      <c r="QK135" s="246"/>
      <c r="QL135" s="246"/>
      <c r="QM135" s="246"/>
      <c r="QN135" s="246"/>
      <c r="QO135" s="246"/>
      <c r="QP135" s="246"/>
      <c r="QQ135" s="246"/>
      <c r="QR135" s="246"/>
      <c r="QS135" s="246"/>
      <c r="QT135" s="246"/>
      <c r="QU135" s="246"/>
      <c r="QV135" s="246"/>
      <c r="QW135" s="246"/>
      <c r="QX135" s="246"/>
      <c r="QY135" s="246"/>
      <c r="QZ135" s="246"/>
      <c r="RA135" s="246"/>
      <c r="RB135" s="246"/>
      <c r="RC135" s="246"/>
      <c r="RD135" s="246"/>
      <c r="RE135" s="246"/>
      <c r="RF135" s="246"/>
      <c r="RG135" s="246"/>
      <c r="RH135" s="246"/>
      <c r="RI135" s="246"/>
      <c r="RJ135" s="246"/>
      <c r="RK135" s="246"/>
      <c r="RL135" s="246"/>
      <c r="RM135" s="246"/>
      <c r="RN135" s="246"/>
      <c r="RO135" s="246"/>
      <c r="RP135" s="246"/>
      <c r="RQ135" s="246"/>
      <c r="RR135" s="246"/>
      <c r="RS135" s="246"/>
      <c r="RT135" s="246"/>
      <c r="RU135" s="246"/>
      <c r="RV135" s="246"/>
      <c r="RW135" s="246"/>
      <c r="RX135" s="246"/>
      <c r="RY135" s="246"/>
      <c r="RZ135" s="246"/>
      <c r="SA135" s="246"/>
      <c r="SB135" s="246"/>
      <c r="SC135" s="246"/>
      <c r="SD135" s="246"/>
      <c r="SE135" s="246"/>
      <c r="SF135" s="246"/>
      <c r="SG135" s="246"/>
      <c r="SH135" s="246"/>
      <c r="SI135" s="246"/>
      <c r="SJ135" s="246"/>
      <c r="SK135" s="246"/>
      <c r="SL135" s="246"/>
      <c r="SM135" s="246"/>
      <c r="SN135" s="246"/>
      <c r="SO135" s="246"/>
      <c r="SP135" s="246"/>
      <c r="SQ135" s="246"/>
      <c r="SR135" s="246"/>
      <c r="SS135" s="246"/>
      <c r="ST135" s="246"/>
      <c r="SU135" s="246"/>
      <c r="SV135" s="246"/>
      <c r="SW135" s="246"/>
      <c r="SX135" s="246"/>
      <c r="SY135" s="246"/>
      <c r="SZ135" s="246"/>
      <c r="TA135" s="246"/>
      <c r="TB135" s="246"/>
      <c r="TC135" s="246"/>
      <c r="TD135" s="246"/>
      <c r="TE135" s="246"/>
      <c r="TF135" s="246"/>
      <c r="TG135" s="246"/>
      <c r="TH135" s="246"/>
      <c r="TI135" s="246"/>
      <c r="TJ135" s="246"/>
      <c r="TK135" s="246"/>
      <c r="TL135" s="246"/>
      <c r="TM135" s="246"/>
      <c r="TN135" s="246"/>
      <c r="TO135" s="246"/>
      <c r="TP135" s="246"/>
      <c r="TQ135" s="246"/>
      <c r="TR135" s="246"/>
      <c r="TS135" s="246"/>
      <c r="TT135" s="246"/>
      <c r="TU135" s="246"/>
      <c r="TV135" s="246"/>
      <c r="TW135" s="246"/>
      <c r="TX135" s="246"/>
      <c r="TY135" s="246"/>
      <c r="TZ135" s="246"/>
      <c r="UA135" s="246"/>
      <c r="UB135" s="246"/>
      <c r="UC135" s="246"/>
      <c r="UD135" s="246"/>
      <c r="UE135" s="246"/>
      <c r="UF135" s="246"/>
      <c r="UG135" s="246"/>
      <c r="UH135" s="246"/>
      <c r="UI135" s="246"/>
      <c r="UJ135" s="246"/>
      <c r="UK135" s="246"/>
      <c r="UL135" s="246"/>
      <c r="UM135" s="246"/>
      <c r="UN135" s="246"/>
      <c r="UO135" s="246"/>
      <c r="UP135" s="246"/>
      <c r="UQ135" s="246"/>
      <c r="UR135" s="246"/>
      <c r="US135" s="246"/>
      <c r="UT135" s="246"/>
      <c r="UU135" s="246"/>
      <c r="UV135" s="246"/>
      <c r="UW135" s="246"/>
      <c r="UX135" s="246"/>
      <c r="UY135" s="246"/>
      <c r="UZ135" s="246"/>
      <c r="VA135" s="246"/>
      <c r="VB135" s="246"/>
      <c r="VC135" s="246"/>
      <c r="VD135" s="246"/>
      <c r="VE135" s="246"/>
      <c r="VF135" s="246"/>
      <c r="VG135" s="246"/>
      <c r="VH135" s="246"/>
      <c r="VI135" s="246"/>
      <c r="VJ135" s="246"/>
      <c r="VK135" s="246"/>
      <c r="VL135" s="246"/>
      <c r="VM135" s="246"/>
      <c r="VN135" s="246"/>
      <c r="VO135" s="246"/>
      <c r="VP135" s="246"/>
      <c r="VQ135" s="246"/>
      <c r="VR135" s="246"/>
      <c r="VS135" s="246"/>
      <c r="VT135" s="246"/>
      <c r="VU135" s="246"/>
      <c r="VV135" s="246"/>
      <c r="VW135" s="246"/>
      <c r="VX135" s="246"/>
      <c r="VY135" s="246"/>
      <c r="VZ135" s="246"/>
      <c r="WA135" s="246"/>
      <c r="WB135" s="246"/>
      <c r="WC135" s="246"/>
      <c r="WD135" s="246"/>
      <c r="WE135" s="246"/>
      <c r="WF135" s="246"/>
      <c r="WG135" s="246"/>
      <c r="WH135" s="246"/>
      <c r="WI135" s="246"/>
      <c r="WJ135" s="246"/>
      <c r="WK135" s="246"/>
      <c r="WL135" s="246"/>
      <c r="WM135" s="246"/>
      <c r="WN135" s="246"/>
      <c r="WO135" s="246"/>
      <c r="WP135" s="246"/>
      <c r="WQ135" s="246"/>
      <c r="WR135" s="246"/>
      <c r="WS135" s="246"/>
      <c r="WT135" s="246"/>
      <c r="WU135" s="246"/>
      <c r="WV135" s="246"/>
      <c r="WW135" s="246"/>
      <c r="WX135" s="246"/>
      <c r="WY135" s="246"/>
      <c r="WZ135" s="246"/>
      <c r="XA135" s="246"/>
      <c r="XB135" s="246"/>
      <c r="XC135" s="246"/>
      <c r="XD135" s="246"/>
      <c r="XE135" s="246"/>
      <c r="XF135" s="246"/>
      <c r="XG135" s="246"/>
      <c r="XH135" s="246"/>
      <c r="XI135" s="246"/>
      <c r="XJ135" s="246"/>
      <c r="XK135" s="246"/>
      <c r="XL135" s="246"/>
      <c r="XM135" s="246"/>
      <c r="XN135" s="246"/>
      <c r="XO135" s="246"/>
      <c r="XP135" s="246"/>
      <c r="XQ135" s="246"/>
      <c r="XR135" s="246"/>
      <c r="XS135" s="246"/>
      <c r="XT135" s="246"/>
      <c r="XU135" s="246"/>
      <c r="XV135" s="246"/>
      <c r="XW135" s="246"/>
      <c r="XX135" s="246"/>
      <c r="XY135" s="246"/>
      <c r="XZ135" s="246"/>
      <c r="YA135" s="246"/>
      <c r="YB135" s="246"/>
      <c r="YC135" s="246"/>
      <c r="YD135" s="246"/>
      <c r="YE135" s="246"/>
      <c r="YF135" s="246"/>
      <c r="YG135" s="246"/>
      <c r="YH135" s="246"/>
      <c r="YI135" s="246"/>
      <c r="YJ135" s="246"/>
      <c r="YK135" s="246"/>
      <c r="YL135" s="246"/>
      <c r="YM135" s="246"/>
      <c r="YN135" s="246"/>
      <c r="YO135" s="246"/>
      <c r="YP135" s="246"/>
      <c r="YQ135" s="246"/>
      <c r="YR135" s="246"/>
      <c r="YS135" s="246"/>
      <c r="YT135" s="246"/>
      <c r="YU135" s="246"/>
      <c r="YV135" s="246"/>
      <c r="YW135" s="246"/>
      <c r="YX135" s="246"/>
      <c r="YY135" s="246"/>
      <c r="YZ135" s="246"/>
      <c r="ZA135" s="246"/>
      <c r="ZB135" s="246"/>
      <c r="ZC135" s="246"/>
      <c r="ZD135" s="246"/>
      <c r="ZE135" s="246"/>
      <c r="ZF135" s="246"/>
      <c r="ZG135" s="246"/>
      <c r="ZH135" s="246"/>
      <c r="ZI135" s="246"/>
      <c r="ZJ135" s="246"/>
      <c r="ZK135" s="246"/>
      <c r="ZL135" s="246"/>
      <c r="ZM135" s="246"/>
      <c r="ZN135" s="246"/>
      <c r="ZO135" s="246"/>
      <c r="ZP135" s="246"/>
      <c r="ZQ135" s="246"/>
      <c r="ZR135" s="246"/>
      <c r="ZS135" s="246"/>
      <c r="ZT135" s="246"/>
      <c r="ZU135" s="246"/>
      <c r="ZV135" s="246"/>
      <c r="ZW135" s="246"/>
      <c r="ZX135" s="246"/>
      <c r="ZY135" s="246"/>
      <c r="ZZ135" s="246"/>
      <c r="AAA135" s="246"/>
      <c r="AAB135" s="246"/>
      <c r="AAC135" s="246"/>
      <c r="AAD135" s="246"/>
      <c r="AAE135" s="246"/>
      <c r="AAF135" s="246"/>
      <c r="AAG135" s="246"/>
      <c r="AAH135" s="246"/>
      <c r="AAI135" s="246"/>
      <c r="AAJ135" s="246"/>
      <c r="AAK135" s="246"/>
      <c r="AAL135" s="246"/>
      <c r="AAM135" s="246"/>
      <c r="AAN135" s="246"/>
      <c r="AAO135" s="246"/>
      <c r="AAP135" s="246"/>
      <c r="AAQ135" s="246"/>
      <c r="AAR135" s="246"/>
      <c r="AAS135" s="246"/>
      <c r="AAT135" s="246"/>
      <c r="AAU135" s="246"/>
      <c r="AAV135" s="246"/>
      <c r="AAW135" s="246"/>
      <c r="AAX135" s="246"/>
      <c r="AAY135" s="246"/>
      <c r="AAZ135" s="246"/>
      <c r="ABA135" s="246"/>
      <c r="ABB135" s="246"/>
      <c r="ABC135" s="246"/>
      <c r="ABD135" s="246"/>
      <c r="ABE135" s="246"/>
      <c r="ABF135" s="246"/>
      <c r="ABG135" s="246"/>
      <c r="ABH135" s="246"/>
      <c r="ABI135" s="246"/>
      <c r="ABJ135" s="246"/>
      <c r="ABK135" s="246"/>
      <c r="ABL135" s="246"/>
      <c r="ABM135" s="246"/>
      <c r="ABN135" s="246"/>
      <c r="ABO135" s="246"/>
      <c r="ABP135" s="246"/>
      <c r="ABQ135" s="246"/>
      <c r="ABR135" s="246"/>
      <c r="ABS135" s="246"/>
      <c r="ABT135" s="246"/>
      <c r="ABU135" s="246"/>
      <c r="ABV135" s="246"/>
      <c r="ABW135" s="246"/>
      <c r="ABX135" s="246"/>
      <c r="ABY135" s="246"/>
      <c r="ABZ135" s="246"/>
      <c r="ACA135" s="246"/>
      <c r="ACB135" s="246"/>
      <c r="ACC135" s="246"/>
      <c r="ACD135" s="246"/>
      <c r="ACE135" s="246"/>
      <c r="ACF135" s="246"/>
      <c r="ACG135" s="246"/>
      <c r="ACH135" s="246"/>
      <c r="ACI135" s="246"/>
      <c r="ACJ135" s="246"/>
      <c r="ACK135" s="246"/>
      <c r="ACL135" s="246"/>
      <c r="ACM135" s="246"/>
      <c r="ACN135" s="246"/>
      <c r="ACO135" s="246"/>
      <c r="ACP135" s="246"/>
      <c r="ACQ135" s="246"/>
      <c r="ACR135" s="246"/>
      <c r="ACS135" s="246"/>
      <c r="ACT135" s="246"/>
      <c r="ACU135" s="246"/>
      <c r="ACV135" s="246"/>
      <c r="ACW135" s="246"/>
      <c r="ACX135" s="246"/>
      <c r="ACY135" s="246"/>
      <c r="ACZ135" s="246"/>
      <c r="ADA135" s="246"/>
      <c r="ADB135" s="246"/>
      <c r="ADC135" s="246"/>
      <c r="ADD135" s="246"/>
      <c r="ADE135" s="246"/>
      <c r="ADF135" s="246"/>
      <c r="ADG135" s="246"/>
      <c r="ADH135" s="246"/>
      <c r="ADI135" s="246"/>
      <c r="ADJ135" s="246"/>
      <c r="ADK135" s="246"/>
      <c r="ADL135" s="246"/>
      <c r="ADM135" s="246"/>
      <c r="ADN135" s="246"/>
      <c r="ADO135" s="246"/>
      <c r="ADP135" s="246"/>
      <c r="ADQ135" s="246"/>
      <c r="ADR135" s="246"/>
      <c r="ADS135" s="246"/>
      <c r="ADT135" s="246"/>
      <c r="ADU135" s="246"/>
      <c r="ADV135" s="246"/>
      <c r="ADW135" s="246"/>
      <c r="ADX135" s="246"/>
      <c r="ADY135" s="246"/>
      <c r="ADZ135" s="246"/>
      <c r="AEA135" s="246"/>
      <c r="AEB135" s="246"/>
      <c r="AEC135" s="246"/>
      <c r="AED135" s="246"/>
      <c r="AEE135" s="246"/>
      <c r="AEF135" s="246"/>
      <c r="AEG135" s="246"/>
      <c r="AEH135" s="246"/>
      <c r="AEI135" s="246"/>
      <c r="AEJ135" s="246"/>
      <c r="AEK135" s="246"/>
      <c r="AEL135" s="246"/>
      <c r="AEM135" s="246"/>
      <c r="AEN135" s="246"/>
      <c r="AEO135" s="246"/>
      <c r="AEP135" s="246"/>
      <c r="AEQ135" s="246"/>
      <c r="AER135" s="246"/>
      <c r="AES135" s="246"/>
      <c r="AET135" s="246"/>
      <c r="AEU135" s="246"/>
      <c r="AEV135" s="246"/>
      <c r="AEW135" s="246"/>
      <c r="AEX135" s="246"/>
      <c r="AEY135" s="246"/>
      <c r="AEZ135" s="246"/>
      <c r="AFA135" s="246"/>
      <c r="AFB135" s="246"/>
      <c r="AFC135" s="246"/>
      <c r="AFD135" s="246"/>
      <c r="AFE135" s="246"/>
      <c r="AFF135" s="246"/>
      <c r="AFG135" s="246"/>
      <c r="AFH135" s="246"/>
      <c r="AFI135" s="246"/>
      <c r="AFJ135" s="246"/>
      <c r="AFK135" s="246"/>
      <c r="AFL135" s="246"/>
      <c r="AFM135" s="246"/>
      <c r="AFN135" s="246"/>
      <c r="AFO135" s="246"/>
      <c r="AFP135" s="246"/>
      <c r="AFQ135" s="246"/>
      <c r="AFR135" s="246"/>
      <c r="AFS135" s="246"/>
      <c r="AFT135" s="246"/>
      <c r="AFU135" s="246"/>
      <c r="AFV135" s="246"/>
      <c r="AFW135" s="246"/>
      <c r="AFX135" s="246"/>
      <c r="AFY135" s="246"/>
      <c r="AFZ135" s="246"/>
      <c r="AGA135" s="246"/>
      <c r="AGB135" s="246"/>
      <c r="AGC135" s="246"/>
      <c r="AGD135" s="246"/>
      <c r="AGE135" s="246"/>
      <c r="AGF135" s="246"/>
      <c r="AGG135" s="246"/>
      <c r="AGH135" s="246"/>
      <c r="AGI135" s="246"/>
      <c r="AGJ135" s="246"/>
      <c r="AGK135" s="246"/>
      <c r="AGL135" s="246"/>
      <c r="AGM135" s="246"/>
      <c r="AGN135" s="246"/>
      <c r="AGO135" s="246"/>
      <c r="AGP135" s="246"/>
      <c r="AGQ135" s="246"/>
      <c r="AGR135" s="246"/>
      <c r="AGS135" s="246"/>
      <c r="AGT135" s="246"/>
      <c r="AGU135" s="246"/>
      <c r="AGV135" s="246"/>
      <c r="AGW135" s="246"/>
      <c r="AGX135" s="246"/>
      <c r="AGY135" s="246"/>
      <c r="AGZ135" s="246"/>
      <c r="AHA135" s="246"/>
      <c r="AHB135" s="246"/>
      <c r="AHC135" s="246"/>
      <c r="AHD135" s="246"/>
      <c r="AHE135" s="246"/>
      <c r="AHF135" s="246"/>
      <c r="AHG135" s="246"/>
      <c r="AHH135" s="246"/>
      <c r="AHI135" s="246"/>
      <c r="AHJ135" s="246"/>
      <c r="AHK135" s="246"/>
      <c r="AHL135" s="246"/>
      <c r="AHM135" s="246"/>
      <c r="AHN135" s="246"/>
      <c r="AHO135" s="246"/>
      <c r="AHP135" s="246"/>
      <c r="AHQ135" s="246"/>
      <c r="AHR135" s="246"/>
      <c r="AHS135" s="246"/>
      <c r="AHT135" s="246"/>
      <c r="AHU135" s="246"/>
      <c r="AHV135" s="246"/>
      <c r="AHW135" s="246"/>
      <c r="AHX135" s="246"/>
      <c r="AHY135" s="246"/>
      <c r="AHZ135" s="246"/>
      <c r="AIA135" s="246"/>
      <c r="AIB135" s="246"/>
      <c r="AIC135" s="246"/>
      <c r="AID135" s="246"/>
      <c r="AIE135" s="246"/>
      <c r="AIF135" s="246"/>
      <c r="AIG135" s="246"/>
      <c r="AIH135" s="246"/>
      <c r="AII135" s="246"/>
      <c r="AIJ135" s="246"/>
      <c r="AIK135" s="246"/>
      <c r="AIL135" s="246"/>
      <c r="AIM135" s="246"/>
      <c r="AIN135" s="246"/>
      <c r="AIO135" s="246"/>
      <c r="AIP135" s="246"/>
      <c r="AIQ135" s="246"/>
      <c r="AIR135" s="246"/>
      <c r="AIS135" s="246"/>
      <c r="AIT135" s="246"/>
      <c r="AIU135" s="246"/>
      <c r="AIV135" s="246"/>
      <c r="AIW135" s="246"/>
      <c r="AIX135" s="246"/>
      <c r="AIY135" s="246"/>
      <c r="AIZ135" s="246"/>
      <c r="AJA135" s="246"/>
      <c r="AJB135" s="246"/>
      <c r="AJC135" s="246"/>
      <c r="AJD135" s="246"/>
      <c r="AJE135" s="246"/>
      <c r="AJF135" s="246"/>
      <c r="AJG135" s="246"/>
      <c r="AJH135" s="246"/>
      <c r="AJI135" s="246"/>
      <c r="AJJ135" s="246"/>
      <c r="AJK135" s="246"/>
      <c r="AJL135" s="246"/>
      <c r="AJM135" s="246"/>
      <c r="AJN135" s="246"/>
      <c r="AJO135" s="246"/>
      <c r="AJP135" s="246"/>
      <c r="AJQ135" s="246"/>
      <c r="AJR135" s="246"/>
      <c r="AJS135" s="246"/>
      <c r="AJT135" s="246"/>
      <c r="AJU135" s="246"/>
      <c r="AJV135" s="246"/>
      <c r="AJW135" s="246"/>
      <c r="AJX135" s="246"/>
      <c r="AJY135" s="246"/>
      <c r="AJZ135" s="246"/>
      <c r="AKA135" s="246"/>
      <c r="AKB135" s="246"/>
      <c r="AKC135" s="246"/>
      <c r="AKD135" s="246"/>
      <c r="AKE135" s="246"/>
      <c r="AKF135" s="246"/>
      <c r="AKG135" s="246"/>
      <c r="AKH135" s="246"/>
      <c r="AKI135" s="246"/>
      <c r="AKJ135" s="246"/>
      <c r="AKK135" s="246"/>
      <c r="AKL135" s="246"/>
      <c r="AKM135" s="246"/>
      <c r="AKN135" s="246"/>
      <c r="AKO135" s="246"/>
      <c r="AKP135" s="246"/>
      <c r="AKQ135" s="246"/>
      <c r="AKR135" s="246"/>
      <c r="AKS135" s="246"/>
      <c r="AKT135" s="246"/>
      <c r="AKU135" s="246"/>
      <c r="AKV135" s="246"/>
      <c r="AKW135" s="246"/>
      <c r="AKX135" s="246"/>
      <c r="AKY135" s="246"/>
      <c r="AKZ135" s="246"/>
      <c r="ALA135" s="246"/>
      <c r="ALB135" s="246"/>
      <c r="ALC135" s="246"/>
      <c r="ALD135" s="246"/>
      <c r="ALE135" s="246"/>
      <c r="ALF135" s="246"/>
      <c r="ALG135" s="246"/>
      <c r="ALH135" s="246"/>
      <c r="ALI135" s="246"/>
      <c r="ALJ135" s="246"/>
      <c r="ALK135" s="246"/>
      <c r="ALL135" s="246"/>
      <c r="ALM135" s="246"/>
      <c r="ALN135" s="246"/>
      <c r="ALO135" s="246"/>
      <c r="ALP135" s="246"/>
      <c r="ALQ135" s="246"/>
      <c r="ALR135" s="246"/>
      <c r="ALS135" s="246"/>
      <c r="ALT135" s="246"/>
      <c r="ALU135" s="246"/>
      <c r="ALV135" s="246"/>
      <c r="ALW135" s="246"/>
      <c r="ALX135" s="246"/>
      <c r="ALY135" s="246"/>
      <c r="ALZ135" s="246"/>
      <c r="AMA135" s="246"/>
      <c r="AMB135" s="246"/>
      <c r="AMC135" s="246"/>
      <c r="AMD135" s="246"/>
      <c r="AME135" s="246"/>
      <c r="AMF135" s="246"/>
      <c r="AMG135" s="246"/>
      <c r="AMH135" s="246"/>
      <c r="AMI135" s="246"/>
      <c r="AMJ135" s="246"/>
      <c r="AMK135" s="246"/>
      <c r="AML135" s="246"/>
      <c r="AMM135" s="246"/>
      <c r="AMN135" s="246"/>
      <c r="AMO135" s="246"/>
      <c r="AMP135" s="246"/>
      <c r="AMQ135" s="246"/>
      <c r="AMR135" s="246"/>
      <c r="AMS135" s="246"/>
      <c r="AMT135" s="246"/>
      <c r="AMU135" s="246"/>
      <c r="AMV135" s="246"/>
      <c r="AMW135" s="246"/>
      <c r="AMX135" s="246"/>
      <c r="AMY135" s="246"/>
      <c r="AMZ135" s="246"/>
      <c r="ANA135" s="246"/>
      <c r="ANB135" s="246"/>
      <c r="ANC135" s="246"/>
      <c r="AND135" s="246"/>
      <c r="ANE135" s="246"/>
      <c r="ANF135" s="246"/>
      <c r="ANG135" s="246"/>
      <c r="ANH135" s="246"/>
      <c r="ANI135" s="246"/>
      <c r="ANJ135" s="246"/>
      <c r="ANK135" s="246"/>
      <c r="ANL135" s="246"/>
      <c r="ANM135" s="246"/>
      <c r="ANN135" s="246"/>
      <c r="ANO135" s="246"/>
      <c r="ANP135" s="246"/>
      <c r="ANQ135" s="246"/>
      <c r="ANR135" s="246"/>
      <c r="ANS135" s="246"/>
      <c r="ANT135" s="246"/>
      <c r="ANU135" s="246"/>
      <c r="ANV135" s="246"/>
      <c r="ANW135" s="246"/>
      <c r="ANX135" s="246"/>
      <c r="ANY135" s="246"/>
      <c r="ANZ135" s="246"/>
      <c r="AOA135" s="246"/>
      <c r="AOB135" s="246"/>
      <c r="AOC135" s="246"/>
      <c r="AOD135" s="246"/>
      <c r="AOE135" s="246"/>
      <c r="AOF135" s="246"/>
      <c r="AOG135" s="246"/>
      <c r="AOH135" s="246"/>
      <c r="AOI135" s="246"/>
      <c r="AOJ135" s="246"/>
      <c r="AOK135" s="246"/>
      <c r="AOL135" s="246"/>
      <c r="AOM135" s="246"/>
      <c r="AON135" s="246"/>
      <c r="AOO135" s="246"/>
      <c r="AOP135" s="246"/>
      <c r="AOQ135" s="246"/>
      <c r="AOR135" s="246"/>
      <c r="AOS135" s="246"/>
      <c r="AOT135" s="246"/>
      <c r="AOU135" s="246"/>
      <c r="AOV135" s="246"/>
      <c r="AOW135" s="246"/>
      <c r="AOX135" s="246"/>
      <c r="AOY135" s="246"/>
      <c r="AOZ135" s="246"/>
      <c r="APA135" s="246"/>
      <c r="APB135" s="246"/>
      <c r="APC135" s="246"/>
      <c r="APD135" s="246"/>
      <c r="APE135" s="246"/>
      <c r="APF135" s="246"/>
      <c r="APG135" s="246"/>
      <c r="APH135" s="246"/>
      <c r="API135" s="246"/>
      <c r="APJ135" s="246"/>
      <c r="APK135" s="246"/>
      <c r="APL135" s="246"/>
      <c r="APM135" s="246"/>
      <c r="APN135" s="246"/>
      <c r="APO135" s="246"/>
      <c r="APP135" s="246"/>
      <c r="APQ135" s="246"/>
      <c r="APR135" s="246"/>
      <c r="APS135" s="246"/>
      <c r="APT135" s="246"/>
      <c r="APU135" s="246"/>
      <c r="APV135" s="246"/>
      <c r="APW135" s="246"/>
      <c r="APX135" s="246"/>
      <c r="APY135" s="246"/>
      <c r="APZ135" s="246"/>
      <c r="AQA135" s="246"/>
      <c r="AQB135" s="246"/>
      <c r="AQC135" s="246"/>
      <c r="AQD135" s="246"/>
      <c r="AQE135" s="246"/>
      <c r="AQF135" s="246"/>
      <c r="AQG135" s="246"/>
      <c r="AQH135" s="246"/>
      <c r="AQI135" s="246"/>
      <c r="AQJ135" s="246"/>
      <c r="AQK135" s="246"/>
      <c r="AQL135" s="246"/>
      <c r="AQM135" s="246"/>
      <c r="AQN135" s="246"/>
      <c r="AQO135" s="246"/>
      <c r="AQP135" s="246"/>
      <c r="AQQ135" s="246"/>
      <c r="AQR135" s="246"/>
      <c r="AQS135" s="246"/>
      <c r="AQT135" s="246"/>
    </row>
    <row r="136" spans="1:1138" ht="15" customHeight="1">
      <c r="A136" s="121" t="s">
        <v>231</v>
      </c>
      <c r="B136" s="128" t="s">
        <v>232</v>
      </c>
      <c r="C136" s="80"/>
      <c r="D136" s="139"/>
      <c r="E136" s="129"/>
      <c r="F136" s="130"/>
      <c r="G136" s="262"/>
      <c r="H136" s="263"/>
      <c r="I136" s="264"/>
      <c r="J136" s="262"/>
      <c r="K136" s="263"/>
      <c r="L136" s="264"/>
      <c r="M136" s="262"/>
      <c r="N136" s="263"/>
      <c r="O136" s="264"/>
      <c r="P136" s="262"/>
      <c r="Q136" s="263"/>
      <c r="R136" s="264"/>
      <c r="S136" s="262"/>
    </row>
    <row r="137" spans="1:1138" ht="15" customHeight="1">
      <c r="A137" s="121" t="s">
        <v>233</v>
      </c>
      <c r="B137" s="89" t="s">
        <v>234</v>
      </c>
      <c r="C137" s="90"/>
      <c r="D137" s="131"/>
      <c r="E137" s="140"/>
      <c r="F137" s="141"/>
      <c r="G137" s="265"/>
      <c r="H137" s="263"/>
      <c r="I137" s="264"/>
      <c r="J137" s="262"/>
      <c r="K137" s="263"/>
      <c r="L137" s="264"/>
      <c r="M137" s="262"/>
      <c r="N137" s="263"/>
      <c r="O137" s="264"/>
      <c r="P137" s="262"/>
      <c r="Q137" s="263"/>
      <c r="R137" s="264"/>
      <c r="S137" s="262"/>
    </row>
    <row r="138" spans="1:1138" ht="15" customHeight="1" thickBot="1">
      <c r="A138" s="57" t="s">
        <v>235</v>
      </c>
      <c r="B138" s="14" t="s">
        <v>236</v>
      </c>
      <c r="C138" s="58"/>
      <c r="D138" s="94"/>
      <c r="E138" s="95"/>
      <c r="F138" s="96"/>
      <c r="G138" s="265"/>
      <c r="H138" s="263"/>
      <c r="I138" s="264"/>
      <c r="J138" s="262"/>
      <c r="K138" s="263"/>
      <c r="L138" s="264"/>
      <c r="M138" s="262"/>
      <c r="N138" s="263"/>
      <c r="O138" s="264"/>
      <c r="P138" s="262"/>
      <c r="Q138" s="263"/>
      <c r="R138" s="264"/>
      <c r="S138" s="262"/>
    </row>
    <row r="139" spans="1:1138" s="50" customFormat="1" ht="15" customHeight="1" thickBot="1">
      <c r="A139" s="62" t="s">
        <v>25</v>
      </c>
      <c r="B139" s="63" t="s">
        <v>237</v>
      </c>
      <c r="C139" s="64"/>
      <c r="D139" s="123">
        <f>SUM(D133:D138)</f>
        <v>0</v>
      </c>
      <c r="E139" s="123">
        <f>SUM(E133:E138)</f>
        <v>0</v>
      </c>
      <c r="F139" s="216">
        <f>SUM(F133:F138)</f>
        <v>0</v>
      </c>
      <c r="G139" s="252"/>
      <c r="H139" s="253"/>
      <c r="I139" s="253"/>
      <c r="J139" s="252"/>
      <c r="K139" s="253"/>
      <c r="L139" s="253"/>
      <c r="M139" s="252"/>
      <c r="N139" s="253"/>
      <c r="O139" s="253"/>
      <c r="P139" s="252"/>
      <c r="Q139" s="253"/>
      <c r="R139" s="253"/>
      <c r="S139" s="252"/>
      <c r="T139" s="244"/>
      <c r="U139" s="244"/>
      <c r="V139" s="244"/>
      <c r="W139" s="244"/>
      <c r="X139" s="244"/>
      <c r="Y139" s="244"/>
      <c r="Z139" s="244"/>
      <c r="AA139" s="244"/>
      <c r="AB139" s="244"/>
      <c r="AC139" s="244"/>
      <c r="AD139" s="244"/>
      <c r="AE139" s="244"/>
      <c r="AF139" s="244"/>
      <c r="AG139" s="244"/>
      <c r="AH139" s="244"/>
      <c r="AI139" s="244"/>
      <c r="AJ139" s="244"/>
      <c r="AK139" s="244"/>
      <c r="AL139" s="244"/>
      <c r="AM139" s="244"/>
      <c r="AN139" s="244"/>
      <c r="AO139" s="244"/>
      <c r="AP139" s="244"/>
      <c r="AQ139" s="244"/>
      <c r="AR139" s="244"/>
      <c r="AS139" s="244"/>
      <c r="AT139" s="244"/>
      <c r="AU139" s="244"/>
      <c r="AV139" s="244"/>
      <c r="AW139" s="244"/>
      <c r="AX139" s="244"/>
      <c r="AY139" s="244"/>
      <c r="AZ139" s="244"/>
      <c r="BA139" s="244"/>
      <c r="BB139" s="244"/>
      <c r="BC139" s="244"/>
      <c r="BD139" s="244"/>
      <c r="BE139" s="244"/>
      <c r="BF139" s="244"/>
      <c r="BG139" s="244"/>
      <c r="BH139" s="244"/>
      <c r="BI139" s="244"/>
      <c r="BJ139" s="244"/>
      <c r="BK139" s="244"/>
      <c r="BL139" s="244"/>
      <c r="BM139" s="244"/>
      <c r="BN139" s="244"/>
      <c r="BO139" s="244"/>
      <c r="BP139" s="244"/>
      <c r="BQ139" s="244"/>
      <c r="BR139" s="244"/>
      <c r="BS139" s="244"/>
      <c r="BT139" s="244"/>
      <c r="BU139" s="244"/>
      <c r="BV139" s="244"/>
      <c r="BW139" s="244"/>
      <c r="BX139" s="244"/>
      <c r="BY139" s="244"/>
      <c r="BZ139" s="244"/>
      <c r="CA139" s="244"/>
      <c r="CB139" s="244"/>
      <c r="CC139" s="244"/>
      <c r="CD139" s="244"/>
      <c r="CE139" s="244"/>
      <c r="CF139" s="244"/>
      <c r="CG139" s="244"/>
      <c r="CH139" s="244"/>
      <c r="CI139" s="244"/>
      <c r="CJ139" s="244"/>
      <c r="CK139" s="244"/>
      <c r="CL139" s="244"/>
      <c r="CM139" s="244"/>
      <c r="CN139" s="244"/>
      <c r="CO139" s="244"/>
      <c r="CP139" s="244"/>
      <c r="CQ139" s="244"/>
      <c r="CR139" s="244"/>
      <c r="CS139" s="244"/>
      <c r="CT139" s="244"/>
      <c r="CU139" s="244"/>
      <c r="CV139" s="244"/>
      <c r="CW139" s="244"/>
      <c r="CX139" s="244"/>
      <c r="CY139" s="244"/>
      <c r="CZ139" s="244"/>
      <c r="DA139" s="244"/>
      <c r="DB139" s="244"/>
      <c r="DC139" s="244"/>
      <c r="DD139" s="244"/>
      <c r="DE139" s="244"/>
      <c r="DF139" s="244"/>
      <c r="DG139" s="244"/>
      <c r="DH139" s="244"/>
      <c r="DI139" s="244"/>
      <c r="DJ139" s="244"/>
      <c r="DK139" s="244"/>
      <c r="DL139" s="244"/>
      <c r="DM139" s="244"/>
      <c r="DN139" s="244"/>
      <c r="DO139" s="244"/>
      <c r="DP139" s="244"/>
      <c r="DQ139" s="244"/>
      <c r="DR139" s="244"/>
      <c r="DS139" s="244"/>
      <c r="DT139" s="244"/>
      <c r="DU139" s="244"/>
      <c r="DV139" s="244"/>
      <c r="DW139" s="244"/>
      <c r="DX139" s="244"/>
      <c r="DY139" s="244"/>
      <c r="DZ139" s="244"/>
      <c r="EA139" s="244"/>
      <c r="EB139" s="244"/>
      <c r="EC139" s="244"/>
      <c r="ED139" s="244"/>
      <c r="EE139" s="244"/>
      <c r="EF139" s="244"/>
      <c r="EG139" s="244"/>
      <c r="EH139" s="244"/>
      <c r="EI139" s="244"/>
      <c r="EJ139" s="244"/>
      <c r="EK139" s="244"/>
      <c r="EL139" s="244"/>
      <c r="EM139" s="244"/>
      <c r="EN139" s="244"/>
      <c r="EO139" s="244"/>
      <c r="EP139" s="244"/>
      <c r="EQ139" s="244"/>
      <c r="ER139" s="244"/>
      <c r="ES139" s="244"/>
      <c r="ET139" s="244"/>
      <c r="EU139" s="244"/>
      <c r="EV139" s="244"/>
      <c r="EW139" s="244"/>
      <c r="EX139" s="244"/>
      <c r="EY139" s="244"/>
      <c r="EZ139" s="244"/>
      <c r="FA139" s="244"/>
      <c r="FB139" s="244"/>
      <c r="FC139" s="244"/>
      <c r="FD139" s="244"/>
      <c r="FE139" s="244"/>
      <c r="FF139" s="244"/>
      <c r="FG139" s="244"/>
      <c r="FH139" s="244"/>
      <c r="FI139" s="244"/>
      <c r="FJ139" s="244"/>
      <c r="FK139" s="244"/>
      <c r="FL139" s="244"/>
      <c r="FM139" s="244"/>
      <c r="FN139" s="244"/>
      <c r="FO139" s="244"/>
      <c r="FP139" s="244"/>
      <c r="FQ139" s="244"/>
      <c r="FR139" s="244"/>
      <c r="FS139" s="244"/>
      <c r="FT139" s="244"/>
      <c r="FU139" s="244"/>
      <c r="FV139" s="244"/>
      <c r="FW139" s="244"/>
      <c r="FX139" s="244"/>
      <c r="FY139" s="244"/>
      <c r="FZ139" s="244"/>
      <c r="GA139" s="244"/>
      <c r="GB139" s="244"/>
      <c r="GC139" s="244"/>
      <c r="GD139" s="244"/>
      <c r="GE139" s="244"/>
      <c r="GF139" s="244"/>
      <c r="GG139" s="244"/>
      <c r="GH139" s="244"/>
      <c r="GI139" s="244"/>
      <c r="GJ139" s="244"/>
      <c r="GK139" s="244"/>
      <c r="GL139" s="244"/>
      <c r="GM139" s="244"/>
      <c r="GN139" s="244"/>
      <c r="GO139" s="244"/>
      <c r="GP139" s="244"/>
      <c r="GQ139" s="244"/>
      <c r="GR139" s="244"/>
      <c r="GS139" s="244"/>
      <c r="GT139" s="244"/>
      <c r="GU139" s="244"/>
      <c r="GV139" s="244"/>
      <c r="GW139" s="244"/>
      <c r="GX139" s="244"/>
      <c r="GY139" s="244"/>
      <c r="GZ139" s="244"/>
      <c r="HA139" s="244"/>
      <c r="HB139" s="244"/>
      <c r="HC139" s="244"/>
      <c r="HD139" s="244"/>
      <c r="HE139" s="244"/>
      <c r="HF139" s="244"/>
      <c r="HG139" s="244"/>
      <c r="HH139" s="244"/>
      <c r="HI139" s="244"/>
      <c r="HJ139" s="244"/>
      <c r="HK139" s="244"/>
      <c r="HL139" s="244"/>
      <c r="HM139" s="244"/>
      <c r="HN139" s="244"/>
      <c r="HO139" s="244"/>
      <c r="HP139" s="244"/>
      <c r="HQ139" s="244"/>
      <c r="HR139" s="244"/>
      <c r="HS139" s="244"/>
      <c r="HT139" s="244"/>
      <c r="HU139" s="244"/>
      <c r="HV139" s="244"/>
      <c r="HW139" s="244"/>
      <c r="HX139" s="244"/>
      <c r="HY139" s="244"/>
      <c r="HZ139" s="244"/>
      <c r="IA139" s="244"/>
      <c r="IB139" s="244"/>
      <c r="IC139" s="244"/>
      <c r="ID139" s="244"/>
      <c r="IE139" s="244"/>
      <c r="IF139" s="244"/>
      <c r="IG139" s="244"/>
      <c r="IH139" s="244"/>
      <c r="II139" s="244"/>
      <c r="IJ139" s="244"/>
      <c r="IK139" s="244"/>
      <c r="IL139" s="244"/>
      <c r="IM139" s="244"/>
      <c r="IN139" s="244"/>
      <c r="IO139" s="244"/>
      <c r="IP139" s="244"/>
      <c r="IQ139" s="244"/>
      <c r="IR139" s="244"/>
      <c r="IS139" s="244"/>
      <c r="IT139" s="244"/>
      <c r="IU139" s="244"/>
      <c r="IV139" s="244"/>
      <c r="IW139" s="244"/>
      <c r="IX139" s="244"/>
      <c r="IY139" s="244"/>
      <c r="IZ139" s="244"/>
      <c r="JA139" s="244"/>
      <c r="JB139" s="244"/>
      <c r="JC139" s="244"/>
      <c r="JD139" s="244"/>
      <c r="JE139" s="244"/>
      <c r="JF139" s="244"/>
      <c r="JG139" s="244"/>
      <c r="JH139" s="244"/>
      <c r="JI139" s="244"/>
      <c r="JJ139" s="244"/>
      <c r="JK139" s="244"/>
      <c r="JL139" s="244"/>
      <c r="JM139" s="244"/>
      <c r="JN139" s="244"/>
      <c r="JO139" s="244"/>
      <c r="JP139" s="244"/>
      <c r="JQ139" s="244"/>
      <c r="JR139" s="244"/>
      <c r="JS139" s="244"/>
      <c r="JT139" s="244"/>
      <c r="JU139" s="244"/>
      <c r="JV139" s="244"/>
      <c r="JW139" s="244"/>
      <c r="JX139" s="244"/>
      <c r="JY139" s="244"/>
      <c r="JZ139" s="244"/>
      <c r="KA139" s="244"/>
      <c r="KB139" s="244"/>
      <c r="KC139" s="244"/>
      <c r="KD139" s="244"/>
      <c r="KE139" s="244"/>
      <c r="KF139" s="244"/>
      <c r="KG139" s="244"/>
      <c r="KH139" s="244"/>
      <c r="KI139" s="244"/>
      <c r="KJ139" s="244"/>
      <c r="KK139" s="244"/>
      <c r="KL139" s="244"/>
      <c r="KM139" s="244"/>
      <c r="KN139" s="244"/>
      <c r="KO139" s="244"/>
      <c r="KP139" s="244"/>
      <c r="KQ139" s="244"/>
      <c r="KR139" s="244"/>
      <c r="KS139" s="244"/>
      <c r="KT139" s="244"/>
      <c r="KU139" s="244"/>
      <c r="KV139" s="244"/>
      <c r="KW139" s="244"/>
      <c r="KX139" s="244"/>
      <c r="KY139" s="244"/>
      <c r="KZ139" s="244"/>
      <c r="LA139" s="244"/>
      <c r="LB139" s="244"/>
      <c r="LC139" s="244"/>
      <c r="LD139" s="244"/>
      <c r="LE139" s="244"/>
      <c r="LF139" s="244"/>
      <c r="LG139" s="244"/>
      <c r="LH139" s="244"/>
      <c r="LI139" s="244"/>
      <c r="LJ139" s="244"/>
      <c r="LK139" s="244"/>
      <c r="LL139" s="244"/>
      <c r="LM139" s="244"/>
      <c r="LN139" s="244"/>
      <c r="LO139" s="244"/>
      <c r="LP139" s="244"/>
      <c r="LQ139" s="244"/>
      <c r="LR139" s="244"/>
      <c r="LS139" s="244"/>
      <c r="LT139" s="244"/>
      <c r="LU139" s="244"/>
      <c r="LV139" s="244"/>
      <c r="LW139" s="244"/>
      <c r="LX139" s="244"/>
      <c r="LY139" s="244"/>
      <c r="LZ139" s="244"/>
      <c r="MA139" s="244"/>
      <c r="MB139" s="244"/>
      <c r="MC139" s="244"/>
      <c r="MD139" s="244"/>
      <c r="ME139" s="244"/>
      <c r="MF139" s="244"/>
      <c r="MG139" s="244"/>
      <c r="MH139" s="244"/>
      <c r="MI139" s="244"/>
      <c r="MJ139" s="244"/>
      <c r="MK139" s="244"/>
      <c r="ML139" s="244"/>
      <c r="MM139" s="244"/>
      <c r="MN139" s="244"/>
      <c r="MO139" s="244"/>
      <c r="MP139" s="244"/>
      <c r="MQ139" s="244"/>
      <c r="MR139" s="244"/>
      <c r="MS139" s="244"/>
      <c r="MT139" s="244"/>
      <c r="MU139" s="244"/>
      <c r="MV139" s="244"/>
      <c r="MW139" s="244"/>
      <c r="MX139" s="244"/>
      <c r="MY139" s="244"/>
      <c r="MZ139" s="244"/>
      <c r="NA139" s="244"/>
      <c r="NB139" s="244"/>
      <c r="NC139" s="244"/>
      <c r="ND139" s="244"/>
      <c r="NE139" s="244"/>
      <c r="NF139" s="244"/>
      <c r="NG139" s="244"/>
      <c r="NH139" s="244"/>
      <c r="NI139" s="244"/>
      <c r="NJ139" s="244"/>
      <c r="NK139" s="244"/>
      <c r="NL139" s="244"/>
      <c r="NM139" s="244"/>
      <c r="NN139" s="244"/>
      <c r="NO139" s="244"/>
      <c r="NP139" s="244"/>
      <c r="NQ139" s="244"/>
      <c r="NR139" s="244"/>
      <c r="NS139" s="244"/>
      <c r="NT139" s="244"/>
      <c r="NU139" s="244"/>
      <c r="NV139" s="244"/>
      <c r="NW139" s="244"/>
      <c r="NX139" s="244"/>
      <c r="NY139" s="244"/>
      <c r="NZ139" s="244"/>
      <c r="OA139" s="244"/>
      <c r="OB139" s="244"/>
      <c r="OC139" s="244"/>
      <c r="OD139" s="244"/>
      <c r="OE139" s="244"/>
      <c r="OF139" s="244"/>
      <c r="OG139" s="244"/>
      <c r="OH139" s="244"/>
      <c r="OI139" s="244"/>
      <c r="OJ139" s="244"/>
      <c r="OK139" s="244"/>
      <c r="OL139" s="244"/>
      <c r="OM139" s="244"/>
      <c r="ON139" s="244"/>
      <c r="OO139" s="244"/>
      <c r="OP139" s="244"/>
      <c r="OQ139" s="244"/>
      <c r="OR139" s="244"/>
      <c r="OS139" s="244"/>
      <c r="OT139" s="244"/>
      <c r="OU139" s="244"/>
      <c r="OV139" s="244"/>
      <c r="OW139" s="244"/>
      <c r="OX139" s="244"/>
      <c r="OY139" s="244"/>
      <c r="OZ139" s="244"/>
      <c r="PA139" s="244"/>
      <c r="PB139" s="244"/>
      <c r="PC139" s="244"/>
      <c r="PD139" s="244"/>
      <c r="PE139" s="244"/>
      <c r="PF139" s="244"/>
      <c r="PG139" s="244"/>
      <c r="PH139" s="244"/>
      <c r="PI139" s="244"/>
      <c r="PJ139" s="244"/>
      <c r="PK139" s="244"/>
      <c r="PL139" s="244"/>
      <c r="PM139" s="244"/>
      <c r="PN139" s="244"/>
      <c r="PO139" s="244"/>
      <c r="PP139" s="244"/>
      <c r="PQ139" s="244"/>
      <c r="PR139" s="244"/>
      <c r="PS139" s="244"/>
      <c r="PT139" s="244"/>
      <c r="PU139" s="244"/>
      <c r="PV139" s="244"/>
      <c r="PW139" s="244"/>
      <c r="PX139" s="244"/>
      <c r="PY139" s="244"/>
      <c r="PZ139" s="244"/>
      <c r="QA139" s="244"/>
      <c r="QB139" s="244"/>
      <c r="QC139" s="244"/>
      <c r="QD139" s="244"/>
      <c r="QE139" s="244"/>
      <c r="QF139" s="244"/>
      <c r="QG139" s="244"/>
      <c r="QH139" s="244"/>
      <c r="QI139" s="244"/>
      <c r="QJ139" s="244"/>
      <c r="QK139" s="244"/>
      <c r="QL139" s="244"/>
      <c r="QM139" s="244"/>
      <c r="QN139" s="244"/>
      <c r="QO139" s="244"/>
      <c r="QP139" s="244"/>
      <c r="QQ139" s="244"/>
      <c r="QR139" s="244"/>
      <c r="QS139" s="244"/>
      <c r="QT139" s="244"/>
      <c r="QU139" s="244"/>
      <c r="QV139" s="244"/>
      <c r="QW139" s="244"/>
      <c r="QX139" s="244"/>
      <c r="QY139" s="244"/>
      <c r="QZ139" s="244"/>
      <c r="RA139" s="244"/>
      <c r="RB139" s="244"/>
      <c r="RC139" s="244"/>
      <c r="RD139" s="244"/>
      <c r="RE139" s="244"/>
      <c r="RF139" s="244"/>
      <c r="RG139" s="244"/>
      <c r="RH139" s="244"/>
      <c r="RI139" s="244"/>
      <c r="RJ139" s="244"/>
      <c r="RK139" s="244"/>
      <c r="RL139" s="244"/>
      <c r="RM139" s="244"/>
      <c r="RN139" s="244"/>
      <c r="RO139" s="244"/>
      <c r="RP139" s="244"/>
      <c r="RQ139" s="244"/>
      <c r="RR139" s="244"/>
      <c r="RS139" s="244"/>
      <c r="RT139" s="244"/>
      <c r="RU139" s="244"/>
      <c r="RV139" s="244"/>
      <c r="RW139" s="244"/>
      <c r="RX139" s="244"/>
      <c r="RY139" s="244"/>
      <c r="RZ139" s="244"/>
      <c r="SA139" s="244"/>
      <c r="SB139" s="244"/>
      <c r="SC139" s="244"/>
      <c r="SD139" s="244"/>
      <c r="SE139" s="244"/>
      <c r="SF139" s="244"/>
      <c r="SG139" s="244"/>
      <c r="SH139" s="244"/>
      <c r="SI139" s="244"/>
      <c r="SJ139" s="244"/>
      <c r="SK139" s="244"/>
      <c r="SL139" s="244"/>
      <c r="SM139" s="244"/>
      <c r="SN139" s="244"/>
      <c r="SO139" s="244"/>
      <c r="SP139" s="244"/>
      <c r="SQ139" s="244"/>
      <c r="SR139" s="244"/>
      <c r="SS139" s="244"/>
      <c r="ST139" s="244"/>
      <c r="SU139" s="244"/>
      <c r="SV139" s="244"/>
      <c r="SW139" s="244"/>
      <c r="SX139" s="244"/>
      <c r="SY139" s="244"/>
      <c r="SZ139" s="244"/>
      <c r="TA139" s="244"/>
      <c r="TB139" s="244"/>
      <c r="TC139" s="244"/>
      <c r="TD139" s="244"/>
      <c r="TE139" s="244"/>
      <c r="TF139" s="244"/>
      <c r="TG139" s="244"/>
      <c r="TH139" s="244"/>
      <c r="TI139" s="244"/>
      <c r="TJ139" s="244"/>
      <c r="TK139" s="244"/>
      <c r="TL139" s="244"/>
      <c r="TM139" s="244"/>
      <c r="TN139" s="244"/>
      <c r="TO139" s="244"/>
      <c r="TP139" s="244"/>
      <c r="TQ139" s="244"/>
      <c r="TR139" s="244"/>
      <c r="TS139" s="244"/>
      <c r="TT139" s="244"/>
      <c r="TU139" s="244"/>
      <c r="TV139" s="244"/>
      <c r="TW139" s="244"/>
      <c r="TX139" s="244"/>
      <c r="TY139" s="244"/>
      <c r="TZ139" s="244"/>
      <c r="UA139" s="244"/>
      <c r="UB139" s="244"/>
      <c r="UC139" s="244"/>
      <c r="UD139" s="244"/>
      <c r="UE139" s="244"/>
      <c r="UF139" s="244"/>
      <c r="UG139" s="244"/>
      <c r="UH139" s="244"/>
      <c r="UI139" s="244"/>
      <c r="UJ139" s="244"/>
      <c r="UK139" s="244"/>
      <c r="UL139" s="244"/>
      <c r="UM139" s="244"/>
      <c r="UN139" s="244"/>
      <c r="UO139" s="244"/>
      <c r="UP139" s="244"/>
      <c r="UQ139" s="244"/>
      <c r="UR139" s="244"/>
      <c r="US139" s="244"/>
      <c r="UT139" s="244"/>
      <c r="UU139" s="244"/>
      <c r="UV139" s="244"/>
      <c r="UW139" s="244"/>
      <c r="UX139" s="244"/>
      <c r="UY139" s="244"/>
      <c r="UZ139" s="244"/>
      <c r="VA139" s="244"/>
      <c r="VB139" s="244"/>
      <c r="VC139" s="244"/>
      <c r="VD139" s="244"/>
      <c r="VE139" s="244"/>
      <c r="VF139" s="244"/>
      <c r="VG139" s="244"/>
      <c r="VH139" s="244"/>
      <c r="VI139" s="244"/>
      <c r="VJ139" s="244"/>
      <c r="VK139" s="244"/>
      <c r="VL139" s="244"/>
      <c r="VM139" s="244"/>
      <c r="VN139" s="244"/>
      <c r="VO139" s="244"/>
      <c r="VP139" s="244"/>
      <c r="VQ139" s="244"/>
      <c r="VR139" s="244"/>
      <c r="VS139" s="244"/>
      <c r="VT139" s="244"/>
      <c r="VU139" s="244"/>
      <c r="VV139" s="244"/>
      <c r="VW139" s="244"/>
      <c r="VX139" s="244"/>
      <c r="VY139" s="244"/>
      <c r="VZ139" s="244"/>
      <c r="WA139" s="244"/>
      <c r="WB139" s="244"/>
      <c r="WC139" s="244"/>
      <c r="WD139" s="244"/>
      <c r="WE139" s="244"/>
      <c r="WF139" s="244"/>
      <c r="WG139" s="244"/>
      <c r="WH139" s="244"/>
      <c r="WI139" s="244"/>
      <c r="WJ139" s="244"/>
      <c r="WK139" s="244"/>
      <c r="WL139" s="244"/>
      <c r="WM139" s="244"/>
      <c r="WN139" s="244"/>
      <c r="WO139" s="244"/>
      <c r="WP139" s="244"/>
      <c r="WQ139" s="244"/>
      <c r="WR139" s="244"/>
      <c r="WS139" s="244"/>
      <c r="WT139" s="244"/>
      <c r="WU139" s="244"/>
      <c r="WV139" s="244"/>
      <c r="WW139" s="244"/>
      <c r="WX139" s="244"/>
      <c r="WY139" s="244"/>
      <c r="WZ139" s="244"/>
      <c r="XA139" s="244"/>
      <c r="XB139" s="244"/>
      <c r="XC139" s="244"/>
      <c r="XD139" s="244"/>
      <c r="XE139" s="244"/>
      <c r="XF139" s="244"/>
      <c r="XG139" s="244"/>
      <c r="XH139" s="244"/>
      <c r="XI139" s="244"/>
      <c r="XJ139" s="244"/>
      <c r="XK139" s="244"/>
      <c r="XL139" s="244"/>
      <c r="XM139" s="244"/>
      <c r="XN139" s="244"/>
      <c r="XO139" s="244"/>
      <c r="XP139" s="244"/>
      <c r="XQ139" s="244"/>
      <c r="XR139" s="244"/>
      <c r="XS139" s="244"/>
      <c r="XT139" s="244"/>
      <c r="XU139" s="244"/>
      <c r="XV139" s="244"/>
      <c r="XW139" s="244"/>
      <c r="XX139" s="244"/>
      <c r="XY139" s="244"/>
      <c r="XZ139" s="244"/>
      <c r="YA139" s="244"/>
      <c r="YB139" s="244"/>
      <c r="YC139" s="244"/>
      <c r="YD139" s="244"/>
      <c r="YE139" s="244"/>
      <c r="YF139" s="244"/>
      <c r="YG139" s="244"/>
      <c r="YH139" s="244"/>
      <c r="YI139" s="244"/>
      <c r="YJ139" s="244"/>
      <c r="YK139" s="244"/>
      <c r="YL139" s="244"/>
      <c r="YM139" s="244"/>
      <c r="YN139" s="244"/>
      <c r="YO139" s="244"/>
      <c r="YP139" s="244"/>
      <c r="YQ139" s="244"/>
      <c r="YR139" s="244"/>
      <c r="YS139" s="244"/>
      <c r="YT139" s="244"/>
      <c r="YU139" s="244"/>
      <c r="YV139" s="244"/>
      <c r="YW139" s="244"/>
      <c r="YX139" s="244"/>
      <c r="YY139" s="244"/>
      <c r="YZ139" s="244"/>
      <c r="ZA139" s="244"/>
      <c r="ZB139" s="244"/>
      <c r="ZC139" s="244"/>
      <c r="ZD139" s="244"/>
      <c r="ZE139" s="244"/>
      <c r="ZF139" s="244"/>
      <c r="ZG139" s="244"/>
      <c r="ZH139" s="244"/>
      <c r="ZI139" s="244"/>
      <c r="ZJ139" s="244"/>
      <c r="ZK139" s="244"/>
      <c r="ZL139" s="244"/>
      <c r="ZM139" s="244"/>
      <c r="ZN139" s="244"/>
      <c r="ZO139" s="244"/>
      <c r="ZP139" s="244"/>
      <c r="ZQ139" s="244"/>
      <c r="ZR139" s="244"/>
      <c r="ZS139" s="244"/>
      <c r="ZT139" s="244"/>
      <c r="ZU139" s="244"/>
      <c r="ZV139" s="244"/>
      <c r="ZW139" s="244"/>
      <c r="ZX139" s="244"/>
      <c r="ZY139" s="244"/>
      <c r="ZZ139" s="244"/>
      <c r="AAA139" s="244"/>
      <c r="AAB139" s="244"/>
      <c r="AAC139" s="244"/>
      <c r="AAD139" s="244"/>
      <c r="AAE139" s="244"/>
      <c r="AAF139" s="244"/>
      <c r="AAG139" s="244"/>
      <c r="AAH139" s="244"/>
      <c r="AAI139" s="244"/>
      <c r="AAJ139" s="244"/>
      <c r="AAK139" s="244"/>
      <c r="AAL139" s="244"/>
      <c r="AAM139" s="244"/>
      <c r="AAN139" s="244"/>
      <c r="AAO139" s="244"/>
      <c r="AAP139" s="244"/>
      <c r="AAQ139" s="244"/>
      <c r="AAR139" s="244"/>
      <c r="AAS139" s="244"/>
      <c r="AAT139" s="244"/>
      <c r="AAU139" s="244"/>
      <c r="AAV139" s="244"/>
      <c r="AAW139" s="244"/>
      <c r="AAX139" s="244"/>
      <c r="AAY139" s="244"/>
      <c r="AAZ139" s="244"/>
      <c r="ABA139" s="244"/>
      <c r="ABB139" s="244"/>
      <c r="ABC139" s="244"/>
      <c r="ABD139" s="244"/>
      <c r="ABE139" s="244"/>
      <c r="ABF139" s="244"/>
      <c r="ABG139" s="244"/>
      <c r="ABH139" s="244"/>
      <c r="ABI139" s="244"/>
      <c r="ABJ139" s="244"/>
      <c r="ABK139" s="244"/>
      <c r="ABL139" s="244"/>
      <c r="ABM139" s="244"/>
      <c r="ABN139" s="244"/>
      <c r="ABO139" s="244"/>
      <c r="ABP139" s="244"/>
      <c r="ABQ139" s="244"/>
      <c r="ABR139" s="244"/>
      <c r="ABS139" s="244"/>
      <c r="ABT139" s="244"/>
      <c r="ABU139" s="244"/>
      <c r="ABV139" s="244"/>
      <c r="ABW139" s="244"/>
      <c r="ABX139" s="244"/>
      <c r="ABY139" s="244"/>
      <c r="ABZ139" s="244"/>
      <c r="ACA139" s="244"/>
      <c r="ACB139" s="244"/>
      <c r="ACC139" s="244"/>
      <c r="ACD139" s="244"/>
      <c r="ACE139" s="244"/>
      <c r="ACF139" s="244"/>
      <c r="ACG139" s="244"/>
      <c r="ACH139" s="244"/>
      <c r="ACI139" s="244"/>
      <c r="ACJ139" s="244"/>
      <c r="ACK139" s="244"/>
      <c r="ACL139" s="244"/>
      <c r="ACM139" s="244"/>
      <c r="ACN139" s="244"/>
      <c r="ACO139" s="244"/>
      <c r="ACP139" s="244"/>
      <c r="ACQ139" s="244"/>
      <c r="ACR139" s="244"/>
      <c r="ACS139" s="244"/>
      <c r="ACT139" s="244"/>
      <c r="ACU139" s="244"/>
      <c r="ACV139" s="244"/>
      <c r="ACW139" s="244"/>
      <c r="ACX139" s="244"/>
      <c r="ACY139" s="244"/>
      <c r="ACZ139" s="244"/>
      <c r="ADA139" s="244"/>
      <c r="ADB139" s="244"/>
      <c r="ADC139" s="244"/>
      <c r="ADD139" s="244"/>
      <c r="ADE139" s="244"/>
      <c r="ADF139" s="244"/>
      <c r="ADG139" s="244"/>
      <c r="ADH139" s="244"/>
      <c r="ADI139" s="244"/>
      <c r="ADJ139" s="244"/>
      <c r="ADK139" s="244"/>
      <c r="ADL139" s="244"/>
      <c r="ADM139" s="244"/>
      <c r="ADN139" s="244"/>
      <c r="ADO139" s="244"/>
      <c r="ADP139" s="244"/>
      <c r="ADQ139" s="244"/>
      <c r="ADR139" s="244"/>
      <c r="ADS139" s="244"/>
      <c r="ADT139" s="244"/>
      <c r="ADU139" s="244"/>
      <c r="ADV139" s="244"/>
      <c r="ADW139" s="244"/>
      <c r="ADX139" s="244"/>
      <c r="ADY139" s="244"/>
      <c r="ADZ139" s="244"/>
      <c r="AEA139" s="244"/>
      <c r="AEB139" s="244"/>
      <c r="AEC139" s="244"/>
      <c r="AED139" s="244"/>
      <c r="AEE139" s="244"/>
      <c r="AEF139" s="244"/>
      <c r="AEG139" s="244"/>
      <c r="AEH139" s="244"/>
      <c r="AEI139" s="244"/>
      <c r="AEJ139" s="244"/>
      <c r="AEK139" s="244"/>
      <c r="AEL139" s="244"/>
      <c r="AEM139" s="244"/>
      <c r="AEN139" s="244"/>
      <c r="AEO139" s="244"/>
      <c r="AEP139" s="244"/>
      <c r="AEQ139" s="244"/>
      <c r="AER139" s="244"/>
      <c r="AES139" s="244"/>
      <c r="AET139" s="244"/>
      <c r="AEU139" s="244"/>
      <c r="AEV139" s="244"/>
      <c r="AEW139" s="244"/>
      <c r="AEX139" s="244"/>
      <c r="AEY139" s="244"/>
      <c r="AEZ139" s="244"/>
      <c r="AFA139" s="244"/>
      <c r="AFB139" s="244"/>
      <c r="AFC139" s="244"/>
      <c r="AFD139" s="244"/>
      <c r="AFE139" s="244"/>
      <c r="AFF139" s="244"/>
      <c r="AFG139" s="244"/>
      <c r="AFH139" s="244"/>
      <c r="AFI139" s="244"/>
      <c r="AFJ139" s="244"/>
      <c r="AFK139" s="244"/>
      <c r="AFL139" s="244"/>
      <c r="AFM139" s="244"/>
      <c r="AFN139" s="244"/>
      <c r="AFO139" s="244"/>
      <c r="AFP139" s="244"/>
      <c r="AFQ139" s="244"/>
      <c r="AFR139" s="244"/>
      <c r="AFS139" s="244"/>
      <c r="AFT139" s="244"/>
      <c r="AFU139" s="244"/>
      <c r="AFV139" s="244"/>
      <c r="AFW139" s="244"/>
      <c r="AFX139" s="244"/>
      <c r="AFY139" s="244"/>
      <c r="AFZ139" s="244"/>
      <c r="AGA139" s="244"/>
      <c r="AGB139" s="244"/>
      <c r="AGC139" s="244"/>
      <c r="AGD139" s="244"/>
      <c r="AGE139" s="244"/>
      <c r="AGF139" s="244"/>
      <c r="AGG139" s="244"/>
      <c r="AGH139" s="244"/>
      <c r="AGI139" s="244"/>
      <c r="AGJ139" s="244"/>
      <c r="AGK139" s="244"/>
      <c r="AGL139" s="244"/>
      <c r="AGM139" s="244"/>
      <c r="AGN139" s="244"/>
      <c r="AGO139" s="244"/>
      <c r="AGP139" s="244"/>
      <c r="AGQ139" s="244"/>
      <c r="AGR139" s="244"/>
      <c r="AGS139" s="244"/>
      <c r="AGT139" s="244"/>
      <c r="AGU139" s="244"/>
      <c r="AGV139" s="244"/>
      <c r="AGW139" s="244"/>
      <c r="AGX139" s="244"/>
      <c r="AGY139" s="244"/>
      <c r="AGZ139" s="244"/>
      <c r="AHA139" s="244"/>
      <c r="AHB139" s="244"/>
      <c r="AHC139" s="244"/>
      <c r="AHD139" s="244"/>
      <c r="AHE139" s="244"/>
      <c r="AHF139" s="244"/>
      <c r="AHG139" s="244"/>
      <c r="AHH139" s="244"/>
      <c r="AHI139" s="244"/>
      <c r="AHJ139" s="244"/>
      <c r="AHK139" s="244"/>
      <c r="AHL139" s="244"/>
      <c r="AHM139" s="244"/>
      <c r="AHN139" s="244"/>
      <c r="AHO139" s="244"/>
      <c r="AHP139" s="244"/>
      <c r="AHQ139" s="244"/>
      <c r="AHR139" s="244"/>
      <c r="AHS139" s="244"/>
      <c r="AHT139" s="244"/>
      <c r="AHU139" s="244"/>
      <c r="AHV139" s="244"/>
      <c r="AHW139" s="244"/>
      <c r="AHX139" s="244"/>
      <c r="AHY139" s="244"/>
      <c r="AHZ139" s="244"/>
      <c r="AIA139" s="244"/>
      <c r="AIB139" s="244"/>
      <c r="AIC139" s="244"/>
      <c r="AID139" s="244"/>
      <c r="AIE139" s="244"/>
      <c r="AIF139" s="244"/>
      <c r="AIG139" s="244"/>
      <c r="AIH139" s="244"/>
      <c r="AII139" s="244"/>
      <c r="AIJ139" s="244"/>
      <c r="AIK139" s="244"/>
      <c r="AIL139" s="244"/>
      <c r="AIM139" s="244"/>
      <c r="AIN139" s="244"/>
      <c r="AIO139" s="244"/>
      <c r="AIP139" s="244"/>
      <c r="AIQ139" s="244"/>
      <c r="AIR139" s="244"/>
      <c r="AIS139" s="244"/>
      <c r="AIT139" s="244"/>
      <c r="AIU139" s="244"/>
      <c r="AIV139" s="244"/>
      <c r="AIW139" s="244"/>
      <c r="AIX139" s="244"/>
      <c r="AIY139" s="244"/>
      <c r="AIZ139" s="244"/>
      <c r="AJA139" s="244"/>
      <c r="AJB139" s="244"/>
      <c r="AJC139" s="244"/>
      <c r="AJD139" s="244"/>
      <c r="AJE139" s="244"/>
      <c r="AJF139" s="244"/>
      <c r="AJG139" s="244"/>
      <c r="AJH139" s="244"/>
      <c r="AJI139" s="244"/>
      <c r="AJJ139" s="244"/>
      <c r="AJK139" s="244"/>
      <c r="AJL139" s="244"/>
      <c r="AJM139" s="244"/>
      <c r="AJN139" s="244"/>
      <c r="AJO139" s="244"/>
      <c r="AJP139" s="244"/>
      <c r="AJQ139" s="244"/>
      <c r="AJR139" s="244"/>
      <c r="AJS139" s="244"/>
      <c r="AJT139" s="244"/>
      <c r="AJU139" s="244"/>
      <c r="AJV139" s="244"/>
      <c r="AJW139" s="244"/>
      <c r="AJX139" s="244"/>
      <c r="AJY139" s="244"/>
      <c r="AJZ139" s="244"/>
      <c r="AKA139" s="244"/>
      <c r="AKB139" s="244"/>
      <c r="AKC139" s="244"/>
      <c r="AKD139" s="244"/>
      <c r="AKE139" s="244"/>
      <c r="AKF139" s="244"/>
      <c r="AKG139" s="244"/>
      <c r="AKH139" s="244"/>
      <c r="AKI139" s="244"/>
      <c r="AKJ139" s="244"/>
      <c r="AKK139" s="244"/>
      <c r="AKL139" s="244"/>
      <c r="AKM139" s="244"/>
      <c r="AKN139" s="244"/>
      <c r="AKO139" s="244"/>
      <c r="AKP139" s="244"/>
      <c r="AKQ139" s="244"/>
      <c r="AKR139" s="244"/>
      <c r="AKS139" s="244"/>
      <c r="AKT139" s="244"/>
      <c r="AKU139" s="244"/>
      <c r="AKV139" s="244"/>
      <c r="AKW139" s="244"/>
      <c r="AKX139" s="244"/>
      <c r="AKY139" s="244"/>
      <c r="AKZ139" s="244"/>
      <c r="ALA139" s="244"/>
      <c r="ALB139" s="244"/>
      <c r="ALC139" s="244"/>
      <c r="ALD139" s="244"/>
      <c r="ALE139" s="244"/>
      <c r="ALF139" s="244"/>
      <c r="ALG139" s="244"/>
      <c r="ALH139" s="244"/>
      <c r="ALI139" s="244"/>
      <c r="ALJ139" s="244"/>
      <c r="ALK139" s="244"/>
      <c r="ALL139" s="244"/>
      <c r="ALM139" s="244"/>
      <c r="ALN139" s="244"/>
      <c r="ALO139" s="244"/>
      <c r="ALP139" s="244"/>
      <c r="ALQ139" s="244"/>
      <c r="ALR139" s="244"/>
      <c r="ALS139" s="244"/>
      <c r="ALT139" s="244"/>
      <c r="ALU139" s="244"/>
      <c r="ALV139" s="244"/>
      <c r="ALW139" s="244"/>
      <c r="ALX139" s="244"/>
      <c r="ALY139" s="244"/>
      <c r="ALZ139" s="244"/>
      <c r="AMA139" s="244"/>
      <c r="AMB139" s="244"/>
      <c r="AMC139" s="244"/>
      <c r="AMD139" s="244"/>
      <c r="AME139" s="244"/>
      <c r="AMF139" s="244"/>
      <c r="AMG139" s="244"/>
      <c r="AMH139" s="244"/>
      <c r="AMI139" s="244"/>
      <c r="AMJ139" s="244"/>
      <c r="AMK139" s="244"/>
      <c r="AML139" s="244"/>
      <c r="AMM139" s="244"/>
      <c r="AMN139" s="244"/>
      <c r="AMO139" s="244"/>
      <c r="AMP139" s="244"/>
      <c r="AMQ139" s="244"/>
      <c r="AMR139" s="244"/>
      <c r="AMS139" s="244"/>
      <c r="AMT139" s="244"/>
      <c r="AMU139" s="244"/>
      <c r="AMV139" s="244"/>
      <c r="AMW139" s="244"/>
      <c r="AMX139" s="244"/>
      <c r="AMY139" s="244"/>
      <c r="AMZ139" s="244"/>
      <c r="ANA139" s="244"/>
      <c r="ANB139" s="244"/>
      <c r="ANC139" s="244"/>
      <c r="AND139" s="244"/>
      <c r="ANE139" s="244"/>
      <c r="ANF139" s="244"/>
      <c r="ANG139" s="244"/>
      <c r="ANH139" s="244"/>
      <c r="ANI139" s="244"/>
      <c r="ANJ139" s="244"/>
      <c r="ANK139" s="244"/>
      <c r="ANL139" s="244"/>
      <c r="ANM139" s="244"/>
      <c r="ANN139" s="244"/>
      <c r="ANO139" s="244"/>
      <c r="ANP139" s="244"/>
      <c r="ANQ139" s="244"/>
      <c r="ANR139" s="244"/>
      <c r="ANS139" s="244"/>
      <c r="ANT139" s="244"/>
      <c r="ANU139" s="244"/>
      <c r="ANV139" s="244"/>
      <c r="ANW139" s="244"/>
      <c r="ANX139" s="244"/>
      <c r="ANY139" s="244"/>
      <c r="ANZ139" s="244"/>
      <c r="AOA139" s="244"/>
      <c r="AOB139" s="244"/>
      <c r="AOC139" s="244"/>
      <c r="AOD139" s="244"/>
      <c r="AOE139" s="244"/>
      <c r="AOF139" s="244"/>
      <c r="AOG139" s="244"/>
      <c r="AOH139" s="244"/>
      <c r="AOI139" s="244"/>
      <c r="AOJ139" s="244"/>
      <c r="AOK139" s="244"/>
      <c r="AOL139" s="244"/>
      <c r="AOM139" s="244"/>
      <c r="AON139" s="244"/>
      <c r="AOO139" s="244"/>
      <c r="AOP139" s="244"/>
      <c r="AOQ139" s="244"/>
      <c r="AOR139" s="244"/>
      <c r="AOS139" s="244"/>
      <c r="AOT139" s="244"/>
      <c r="AOU139" s="244"/>
      <c r="AOV139" s="244"/>
      <c r="AOW139" s="244"/>
      <c r="AOX139" s="244"/>
      <c r="AOY139" s="244"/>
      <c r="AOZ139" s="244"/>
      <c r="APA139" s="244"/>
      <c r="APB139" s="244"/>
      <c r="APC139" s="244"/>
      <c r="APD139" s="244"/>
      <c r="APE139" s="244"/>
      <c r="APF139" s="244"/>
      <c r="APG139" s="244"/>
      <c r="APH139" s="244"/>
      <c r="API139" s="244"/>
      <c r="APJ139" s="244"/>
      <c r="APK139" s="244"/>
      <c r="APL139" s="244"/>
      <c r="APM139" s="244"/>
      <c r="APN139" s="244"/>
      <c r="APO139" s="244"/>
      <c r="APP139" s="244"/>
      <c r="APQ139" s="244"/>
      <c r="APR139" s="244"/>
      <c r="APS139" s="244"/>
      <c r="APT139" s="244"/>
      <c r="APU139" s="244"/>
      <c r="APV139" s="244"/>
      <c r="APW139" s="244"/>
      <c r="APX139" s="244"/>
      <c r="APY139" s="244"/>
      <c r="APZ139" s="244"/>
      <c r="AQA139" s="244"/>
      <c r="AQB139" s="244"/>
      <c r="AQC139" s="244"/>
      <c r="AQD139" s="244"/>
      <c r="AQE139" s="244"/>
      <c r="AQF139" s="244"/>
      <c r="AQG139" s="244"/>
      <c r="AQH139" s="244"/>
      <c r="AQI139" s="244"/>
      <c r="AQJ139" s="244"/>
      <c r="AQK139" s="244"/>
      <c r="AQL139" s="244"/>
      <c r="AQM139" s="244"/>
      <c r="AQN139" s="244"/>
      <c r="AQO139" s="244"/>
      <c r="AQP139" s="244"/>
      <c r="AQQ139" s="244"/>
      <c r="AQR139" s="244"/>
      <c r="AQS139" s="244"/>
      <c r="AQT139" s="244"/>
    </row>
    <row r="140" spans="1:1138" ht="15" customHeight="1">
      <c r="A140" s="97" t="s">
        <v>238</v>
      </c>
      <c r="B140" s="98" t="s">
        <v>239</v>
      </c>
      <c r="C140" s="107"/>
      <c r="D140" s="68"/>
      <c r="E140" s="68"/>
      <c r="F140" s="69"/>
      <c r="G140" s="262"/>
      <c r="H140" s="263"/>
      <c r="I140" s="264"/>
      <c r="J140" s="262"/>
      <c r="K140" s="263"/>
      <c r="L140" s="264"/>
      <c r="M140" s="262"/>
      <c r="N140" s="263"/>
      <c r="O140" s="264"/>
      <c r="P140" s="262"/>
      <c r="Q140" s="263"/>
      <c r="R140" s="264"/>
      <c r="S140" s="262"/>
    </row>
    <row r="141" spans="1:1138" s="120" customFormat="1" ht="15" customHeight="1">
      <c r="A141" s="142" t="s">
        <v>240</v>
      </c>
      <c r="B141" s="13" t="s">
        <v>241</v>
      </c>
      <c r="C141" s="116"/>
      <c r="D141" s="117"/>
      <c r="E141" s="118"/>
      <c r="F141" s="119"/>
      <c r="G141" s="262"/>
      <c r="H141" s="263"/>
      <c r="I141" s="264"/>
      <c r="J141" s="262"/>
      <c r="K141" s="263"/>
      <c r="L141" s="264"/>
      <c r="M141" s="262"/>
      <c r="N141" s="263"/>
      <c r="O141" s="264"/>
      <c r="P141" s="262"/>
      <c r="Q141" s="263"/>
      <c r="R141" s="264"/>
      <c r="S141" s="262"/>
      <c r="T141" s="246"/>
      <c r="U141" s="246"/>
      <c r="V141" s="246"/>
      <c r="W141" s="246"/>
      <c r="X141" s="246"/>
      <c r="Y141" s="246"/>
      <c r="Z141" s="246"/>
      <c r="AA141" s="246"/>
      <c r="AB141" s="246"/>
      <c r="AC141" s="246"/>
      <c r="AD141" s="246"/>
      <c r="AE141" s="246"/>
      <c r="AF141" s="246"/>
      <c r="AG141" s="246"/>
      <c r="AH141" s="246"/>
      <c r="AI141" s="246"/>
      <c r="AJ141" s="246"/>
      <c r="AK141" s="246"/>
      <c r="AL141" s="246"/>
      <c r="AM141" s="246"/>
      <c r="AN141" s="246"/>
      <c r="AO141" s="246"/>
      <c r="AP141" s="246"/>
      <c r="AQ141" s="246"/>
      <c r="AR141" s="246"/>
      <c r="AS141" s="246"/>
      <c r="AT141" s="246"/>
      <c r="AU141" s="246"/>
      <c r="AV141" s="246"/>
      <c r="AW141" s="246"/>
      <c r="AX141" s="246"/>
      <c r="AY141" s="246"/>
      <c r="AZ141" s="246"/>
      <c r="BA141" s="246"/>
      <c r="BB141" s="246"/>
      <c r="BC141" s="246"/>
      <c r="BD141" s="246"/>
      <c r="BE141" s="246"/>
      <c r="BF141" s="246"/>
      <c r="BG141" s="246"/>
      <c r="BH141" s="246"/>
      <c r="BI141" s="246"/>
      <c r="BJ141" s="246"/>
      <c r="BK141" s="246"/>
      <c r="BL141" s="246"/>
      <c r="BM141" s="246"/>
      <c r="BN141" s="246"/>
      <c r="BO141" s="246"/>
      <c r="BP141" s="246"/>
      <c r="BQ141" s="246"/>
      <c r="BR141" s="246"/>
      <c r="BS141" s="246"/>
      <c r="BT141" s="246"/>
      <c r="BU141" s="246"/>
      <c r="BV141" s="246"/>
      <c r="BW141" s="246"/>
      <c r="BX141" s="246"/>
      <c r="BY141" s="246"/>
      <c r="BZ141" s="246"/>
      <c r="CA141" s="246"/>
      <c r="CB141" s="246"/>
      <c r="CC141" s="246"/>
      <c r="CD141" s="246"/>
      <c r="CE141" s="246"/>
      <c r="CF141" s="246"/>
      <c r="CG141" s="246"/>
      <c r="CH141" s="246"/>
      <c r="CI141" s="246"/>
      <c r="CJ141" s="246"/>
      <c r="CK141" s="246"/>
      <c r="CL141" s="246"/>
      <c r="CM141" s="246"/>
      <c r="CN141" s="246"/>
      <c r="CO141" s="246"/>
      <c r="CP141" s="246"/>
      <c r="CQ141" s="246"/>
      <c r="CR141" s="246"/>
      <c r="CS141" s="246"/>
      <c r="CT141" s="246"/>
      <c r="CU141" s="246"/>
      <c r="CV141" s="246"/>
      <c r="CW141" s="246"/>
      <c r="CX141" s="246"/>
      <c r="CY141" s="246"/>
      <c r="CZ141" s="246"/>
      <c r="DA141" s="246"/>
      <c r="DB141" s="246"/>
      <c r="DC141" s="246"/>
      <c r="DD141" s="246"/>
      <c r="DE141" s="246"/>
      <c r="DF141" s="246"/>
      <c r="DG141" s="246"/>
      <c r="DH141" s="246"/>
      <c r="DI141" s="246"/>
      <c r="DJ141" s="246"/>
      <c r="DK141" s="246"/>
      <c r="DL141" s="246"/>
      <c r="DM141" s="246"/>
      <c r="DN141" s="246"/>
      <c r="DO141" s="246"/>
      <c r="DP141" s="246"/>
      <c r="DQ141" s="246"/>
      <c r="DR141" s="246"/>
      <c r="DS141" s="246"/>
      <c r="DT141" s="246"/>
      <c r="DU141" s="246"/>
      <c r="DV141" s="246"/>
      <c r="DW141" s="246"/>
      <c r="DX141" s="246"/>
      <c r="DY141" s="246"/>
      <c r="DZ141" s="246"/>
      <c r="EA141" s="246"/>
      <c r="EB141" s="246"/>
      <c r="EC141" s="246"/>
      <c r="ED141" s="246"/>
      <c r="EE141" s="246"/>
      <c r="EF141" s="246"/>
      <c r="EG141" s="246"/>
      <c r="EH141" s="246"/>
      <c r="EI141" s="246"/>
      <c r="EJ141" s="246"/>
      <c r="EK141" s="246"/>
      <c r="EL141" s="246"/>
      <c r="EM141" s="246"/>
      <c r="EN141" s="246"/>
      <c r="EO141" s="246"/>
      <c r="EP141" s="246"/>
      <c r="EQ141" s="246"/>
      <c r="ER141" s="246"/>
      <c r="ES141" s="246"/>
      <c r="ET141" s="246"/>
      <c r="EU141" s="246"/>
      <c r="EV141" s="246"/>
      <c r="EW141" s="246"/>
      <c r="EX141" s="246"/>
      <c r="EY141" s="246"/>
      <c r="EZ141" s="246"/>
      <c r="FA141" s="246"/>
      <c r="FB141" s="246"/>
      <c r="FC141" s="246"/>
      <c r="FD141" s="246"/>
      <c r="FE141" s="246"/>
      <c r="FF141" s="246"/>
      <c r="FG141" s="246"/>
      <c r="FH141" s="246"/>
      <c r="FI141" s="246"/>
      <c r="FJ141" s="246"/>
      <c r="FK141" s="246"/>
      <c r="FL141" s="246"/>
      <c r="FM141" s="246"/>
      <c r="FN141" s="246"/>
      <c r="FO141" s="246"/>
      <c r="FP141" s="246"/>
      <c r="FQ141" s="246"/>
      <c r="FR141" s="246"/>
      <c r="FS141" s="246"/>
      <c r="FT141" s="246"/>
      <c r="FU141" s="246"/>
      <c r="FV141" s="246"/>
      <c r="FW141" s="246"/>
      <c r="FX141" s="246"/>
      <c r="FY141" s="246"/>
      <c r="FZ141" s="246"/>
      <c r="GA141" s="246"/>
      <c r="GB141" s="246"/>
      <c r="GC141" s="246"/>
      <c r="GD141" s="246"/>
      <c r="GE141" s="246"/>
      <c r="GF141" s="246"/>
      <c r="GG141" s="246"/>
      <c r="GH141" s="246"/>
      <c r="GI141" s="246"/>
      <c r="GJ141" s="246"/>
      <c r="GK141" s="246"/>
      <c r="GL141" s="246"/>
      <c r="GM141" s="246"/>
      <c r="GN141" s="246"/>
      <c r="GO141" s="246"/>
      <c r="GP141" s="246"/>
      <c r="GQ141" s="246"/>
      <c r="GR141" s="246"/>
      <c r="GS141" s="246"/>
      <c r="GT141" s="246"/>
      <c r="GU141" s="246"/>
      <c r="GV141" s="246"/>
      <c r="GW141" s="246"/>
      <c r="GX141" s="246"/>
      <c r="GY141" s="246"/>
      <c r="GZ141" s="246"/>
      <c r="HA141" s="246"/>
      <c r="HB141" s="246"/>
      <c r="HC141" s="246"/>
      <c r="HD141" s="246"/>
      <c r="HE141" s="246"/>
      <c r="HF141" s="246"/>
      <c r="HG141" s="246"/>
      <c r="HH141" s="246"/>
      <c r="HI141" s="246"/>
      <c r="HJ141" s="246"/>
      <c r="HK141" s="246"/>
      <c r="HL141" s="246"/>
      <c r="HM141" s="246"/>
      <c r="HN141" s="246"/>
      <c r="HO141" s="246"/>
      <c r="HP141" s="246"/>
      <c r="HQ141" s="246"/>
      <c r="HR141" s="246"/>
      <c r="HS141" s="246"/>
      <c r="HT141" s="246"/>
      <c r="HU141" s="246"/>
      <c r="HV141" s="246"/>
      <c r="HW141" s="246"/>
      <c r="HX141" s="246"/>
      <c r="HY141" s="246"/>
      <c r="HZ141" s="246"/>
      <c r="IA141" s="246"/>
      <c r="IB141" s="246"/>
      <c r="IC141" s="246"/>
      <c r="ID141" s="246"/>
      <c r="IE141" s="246"/>
      <c r="IF141" s="246"/>
      <c r="IG141" s="246"/>
      <c r="IH141" s="246"/>
      <c r="II141" s="246"/>
      <c r="IJ141" s="246"/>
      <c r="IK141" s="246"/>
      <c r="IL141" s="246"/>
      <c r="IM141" s="246"/>
      <c r="IN141" s="246"/>
      <c r="IO141" s="246"/>
      <c r="IP141" s="246"/>
      <c r="IQ141" s="246"/>
      <c r="IR141" s="246"/>
      <c r="IS141" s="246"/>
      <c r="IT141" s="246"/>
      <c r="IU141" s="246"/>
      <c r="IV141" s="246"/>
      <c r="IW141" s="246"/>
      <c r="IX141" s="246"/>
      <c r="IY141" s="246"/>
      <c r="IZ141" s="246"/>
      <c r="JA141" s="246"/>
      <c r="JB141" s="246"/>
      <c r="JC141" s="246"/>
      <c r="JD141" s="246"/>
      <c r="JE141" s="246"/>
      <c r="JF141" s="246"/>
      <c r="JG141" s="246"/>
      <c r="JH141" s="246"/>
      <c r="JI141" s="246"/>
      <c r="JJ141" s="246"/>
      <c r="JK141" s="246"/>
      <c r="JL141" s="246"/>
      <c r="JM141" s="246"/>
      <c r="JN141" s="246"/>
      <c r="JO141" s="246"/>
      <c r="JP141" s="246"/>
      <c r="JQ141" s="246"/>
      <c r="JR141" s="246"/>
      <c r="JS141" s="246"/>
      <c r="JT141" s="246"/>
      <c r="JU141" s="246"/>
      <c r="JV141" s="246"/>
      <c r="JW141" s="246"/>
      <c r="JX141" s="246"/>
      <c r="JY141" s="246"/>
      <c r="JZ141" s="246"/>
      <c r="KA141" s="246"/>
      <c r="KB141" s="246"/>
      <c r="KC141" s="246"/>
      <c r="KD141" s="246"/>
      <c r="KE141" s="246"/>
      <c r="KF141" s="246"/>
      <c r="KG141" s="246"/>
      <c r="KH141" s="246"/>
      <c r="KI141" s="246"/>
      <c r="KJ141" s="246"/>
      <c r="KK141" s="246"/>
      <c r="KL141" s="246"/>
      <c r="KM141" s="246"/>
      <c r="KN141" s="246"/>
      <c r="KO141" s="246"/>
      <c r="KP141" s="246"/>
      <c r="KQ141" s="246"/>
      <c r="KR141" s="246"/>
      <c r="KS141" s="246"/>
      <c r="KT141" s="246"/>
      <c r="KU141" s="246"/>
      <c r="KV141" s="246"/>
      <c r="KW141" s="246"/>
      <c r="KX141" s="246"/>
      <c r="KY141" s="246"/>
      <c r="KZ141" s="246"/>
      <c r="LA141" s="246"/>
      <c r="LB141" s="246"/>
      <c r="LC141" s="246"/>
      <c r="LD141" s="246"/>
      <c r="LE141" s="246"/>
      <c r="LF141" s="246"/>
      <c r="LG141" s="246"/>
      <c r="LH141" s="246"/>
      <c r="LI141" s="246"/>
      <c r="LJ141" s="246"/>
      <c r="LK141" s="246"/>
      <c r="LL141" s="246"/>
      <c r="LM141" s="246"/>
      <c r="LN141" s="246"/>
      <c r="LO141" s="246"/>
      <c r="LP141" s="246"/>
      <c r="LQ141" s="246"/>
      <c r="LR141" s="246"/>
      <c r="LS141" s="246"/>
      <c r="LT141" s="246"/>
      <c r="LU141" s="246"/>
      <c r="LV141" s="246"/>
      <c r="LW141" s="246"/>
      <c r="LX141" s="246"/>
      <c r="LY141" s="246"/>
      <c r="LZ141" s="246"/>
      <c r="MA141" s="246"/>
      <c r="MB141" s="246"/>
      <c r="MC141" s="246"/>
      <c r="MD141" s="246"/>
      <c r="ME141" s="246"/>
      <c r="MF141" s="246"/>
      <c r="MG141" s="246"/>
      <c r="MH141" s="246"/>
      <c r="MI141" s="246"/>
      <c r="MJ141" s="246"/>
      <c r="MK141" s="246"/>
      <c r="ML141" s="246"/>
      <c r="MM141" s="246"/>
      <c r="MN141" s="246"/>
      <c r="MO141" s="246"/>
      <c r="MP141" s="246"/>
      <c r="MQ141" s="246"/>
      <c r="MR141" s="246"/>
      <c r="MS141" s="246"/>
      <c r="MT141" s="246"/>
      <c r="MU141" s="246"/>
      <c r="MV141" s="246"/>
      <c r="MW141" s="246"/>
      <c r="MX141" s="246"/>
      <c r="MY141" s="246"/>
      <c r="MZ141" s="246"/>
      <c r="NA141" s="246"/>
      <c r="NB141" s="246"/>
      <c r="NC141" s="246"/>
      <c r="ND141" s="246"/>
      <c r="NE141" s="246"/>
      <c r="NF141" s="246"/>
      <c r="NG141" s="246"/>
      <c r="NH141" s="246"/>
      <c r="NI141" s="246"/>
      <c r="NJ141" s="246"/>
      <c r="NK141" s="246"/>
      <c r="NL141" s="246"/>
      <c r="NM141" s="246"/>
      <c r="NN141" s="246"/>
      <c r="NO141" s="246"/>
      <c r="NP141" s="246"/>
      <c r="NQ141" s="246"/>
      <c r="NR141" s="246"/>
      <c r="NS141" s="246"/>
      <c r="NT141" s="246"/>
      <c r="NU141" s="246"/>
      <c r="NV141" s="246"/>
      <c r="NW141" s="246"/>
      <c r="NX141" s="246"/>
      <c r="NY141" s="246"/>
      <c r="NZ141" s="246"/>
      <c r="OA141" s="246"/>
      <c r="OB141" s="246"/>
      <c r="OC141" s="246"/>
      <c r="OD141" s="246"/>
      <c r="OE141" s="246"/>
      <c r="OF141" s="246"/>
      <c r="OG141" s="246"/>
      <c r="OH141" s="246"/>
      <c r="OI141" s="246"/>
      <c r="OJ141" s="246"/>
      <c r="OK141" s="246"/>
      <c r="OL141" s="246"/>
      <c r="OM141" s="246"/>
      <c r="ON141" s="246"/>
      <c r="OO141" s="246"/>
      <c r="OP141" s="246"/>
      <c r="OQ141" s="246"/>
      <c r="OR141" s="246"/>
      <c r="OS141" s="246"/>
      <c r="OT141" s="246"/>
      <c r="OU141" s="246"/>
      <c r="OV141" s="246"/>
      <c r="OW141" s="246"/>
      <c r="OX141" s="246"/>
      <c r="OY141" s="246"/>
      <c r="OZ141" s="246"/>
      <c r="PA141" s="246"/>
      <c r="PB141" s="246"/>
      <c r="PC141" s="246"/>
      <c r="PD141" s="246"/>
      <c r="PE141" s="246"/>
      <c r="PF141" s="246"/>
      <c r="PG141" s="246"/>
      <c r="PH141" s="246"/>
      <c r="PI141" s="246"/>
      <c r="PJ141" s="246"/>
      <c r="PK141" s="246"/>
      <c r="PL141" s="246"/>
      <c r="PM141" s="246"/>
      <c r="PN141" s="246"/>
      <c r="PO141" s="246"/>
      <c r="PP141" s="246"/>
      <c r="PQ141" s="246"/>
      <c r="PR141" s="246"/>
      <c r="PS141" s="246"/>
      <c r="PT141" s="246"/>
      <c r="PU141" s="246"/>
      <c r="PV141" s="246"/>
      <c r="PW141" s="246"/>
      <c r="PX141" s="246"/>
      <c r="PY141" s="246"/>
      <c r="PZ141" s="246"/>
      <c r="QA141" s="246"/>
      <c r="QB141" s="246"/>
      <c r="QC141" s="246"/>
      <c r="QD141" s="246"/>
      <c r="QE141" s="246"/>
      <c r="QF141" s="246"/>
      <c r="QG141" s="246"/>
      <c r="QH141" s="246"/>
      <c r="QI141" s="246"/>
      <c r="QJ141" s="246"/>
      <c r="QK141" s="246"/>
      <c r="QL141" s="246"/>
      <c r="QM141" s="246"/>
      <c r="QN141" s="246"/>
      <c r="QO141" s="246"/>
      <c r="QP141" s="246"/>
      <c r="QQ141" s="246"/>
      <c r="QR141" s="246"/>
      <c r="QS141" s="246"/>
      <c r="QT141" s="246"/>
      <c r="QU141" s="246"/>
      <c r="QV141" s="246"/>
      <c r="QW141" s="246"/>
      <c r="QX141" s="246"/>
      <c r="QY141" s="246"/>
      <c r="QZ141" s="246"/>
      <c r="RA141" s="246"/>
      <c r="RB141" s="246"/>
      <c r="RC141" s="246"/>
      <c r="RD141" s="246"/>
      <c r="RE141" s="246"/>
      <c r="RF141" s="246"/>
      <c r="RG141" s="246"/>
      <c r="RH141" s="246"/>
      <c r="RI141" s="246"/>
      <c r="RJ141" s="246"/>
      <c r="RK141" s="246"/>
      <c r="RL141" s="246"/>
      <c r="RM141" s="246"/>
      <c r="RN141" s="246"/>
      <c r="RO141" s="246"/>
      <c r="RP141" s="246"/>
      <c r="RQ141" s="246"/>
      <c r="RR141" s="246"/>
      <c r="RS141" s="246"/>
      <c r="RT141" s="246"/>
      <c r="RU141" s="246"/>
      <c r="RV141" s="246"/>
      <c r="RW141" s="246"/>
      <c r="RX141" s="246"/>
      <c r="RY141" s="246"/>
      <c r="RZ141" s="246"/>
      <c r="SA141" s="246"/>
      <c r="SB141" s="246"/>
      <c r="SC141" s="246"/>
      <c r="SD141" s="246"/>
      <c r="SE141" s="246"/>
      <c r="SF141" s="246"/>
      <c r="SG141" s="246"/>
      <c r="SH141" s="246"/>
      <c r="SI141" s="246"/>
      <c r="SJ141" s="246"/>
      <c r="SK141" s="246"/>
      <c r="SL141" s="246"/>
      <c r="SM141" s="246"/>
      <c r="SN141" s="246"/>
      <c r="SO141" s="246"/>
      <c r="SP141" s="246"/>
      <c r="SQ141" s="246"/>
      <c r="SR141" s="246"/>
      <c r="SS141" s="246"/>
      <c r="ST141" s="246"/>
      <c r="SU141" s="246"/>
      <c r="SV141" s="246"/>
      <c r="SW141" s="246"/>
      <c r="SX141" s="246"/>
      <c r="SY141" s="246"/>
      <c r="SZ141" s="246"/>
      <c r="TA141" s="246"/>
      <c r="TB141" s="246"/>
      <c r="TC141" s="246"/>
      <c r="TD141" s="246"/>
      <c r="TE141" s="246"/>
      <c r="TF141" s="246"/>
      <c r="TG141" s="246"/>
      <c r="TH141" s="246"/>
      <c r="TI141" s="246"/>
      <c r="TJ141" s="246"/>
      <c r="TK141" s="246"/>
      <c r="TL141" s="246"/>
      <c r="TM141" s="246"/>
      <c r="TN141" s="246"/>
      <c r="TO141" s="246"/>
      <c r="TP141" s="246"/>
      <c r="TQ141" s="246"/>
      <c r="TR141" s="246"/>
      <c r="TS141" s="246"/>
      <c r="TT141" s="246"/>
      <c r="TU141" s="246"/>
      <c r="TV141" s="246"/>
      <c r="TW141" s="246"/>
      <c r="TX141" s="246"/>
      <c r="TY141" s="246"/>
      <c r="TZ141" s="246"/>
      <c r="UA141" s="246"/>
      <c r="UB141" s="246"/>
      <c r="UC141" s="246"/>
      <c r="UD141" s="246"/>
      <c r="UE141" s="246"/>
      <c r="UF141" s="246"/>
      <c r="UG141" s="246"/>
      <c r="UH141" s="246"/>
      <c r="UI141" s="246"/>
      <c r="UJ141" s="246"/>
      <c r="UK141" s="246"/>
      <c r="UL141" s="246"/>
      <c r="UM141" s="246"/>
      <c r="UN141" s="246"/>
      <c r="UO141" s="246"/>
      <c r="UP141" s="246"/>
      <c r="UQ141" s="246"/>
      <c r="UR141" s="246"/>
      <c r="US141" s="246"/>
      <c r="UT141" s="246"/>
      <c r="UU141" s="246"/>
      <c r="UV141" s="246"/>
      <c r="UW141" s="246"/>
      <c r="UX141" s="246"/>
      <c r="UY141" s="246"/>
      <c r="UZ141" s="246"/>
      <c r="VA141" s="246"/>
      <c r="VB141" s="246"/>
      <c r="VC141" s="246"/>
      <c r="VD141" s="246"/>
      <c r="VE141" s="246"/>
      <c r="VF141" s="246"/>
      <c r="VG141" s="246"/>
      <c r="VH141" s="246"/>
      <c r="VI141" s="246"/>
      <c r="VJ141" s="246"/>
      <c r="VK141" s="246"/>
      <c r="VL141" s="246"/>
      <c r="VM141" s="246"/>
      <c r="VN141" s="246"/>
      <c r="VO141" s="246"/>
      <c r="VP141" s="246"/>
      <c r="VQ141" s="246"/>
      <c r="VR141" s="246"/>
      <c r="VS141" s="246"/>
      <c r="VT141" s="246"/>
      <c r="VU141" s="246"/>
      <c r="VV141" s="246"/>
      <c r="VW141" s="246"/>
      <c r="VX141" s="246"/>
      <c r="VY141" s="246"/>
      <c r="VZ141" s="246"/>
      <c r="WA141" s="246"/>
      <c r="WB141" s="246"/>
      <c r="WC141" s="246"/>
      <c r="WD141" s="246"/>
      <c r="WE141" s="246"/>
      <c r="WF141" s="246"/>
      <c r="WG141" s="246"/>
      <c r="WH141" s="246"/>
      <c r="WI141" s="246"/>
      <c r="WJ141" s="246"/>
      <c r="WK141" s="246"/>
      <c r="WL141" s="246"/>
      <c r="WM141" s="246"/>
      <c r="WN141" s="246"/>
      <c r="WO141" s="246"/>
      <c r="WP141" s="246"/>
      <c r="WQ141" s="246"/>
      <c r="WR141" s="246"/>
      <c r="WS141" s="246"/>
      <c r="WT141" s="246"/>
      <c r="WU141" s="246"/>
      <c r="WV141" s="246"/>
      <c r="WW141" s="246"/>
      <c r="WX141" s="246"/>
      <c r="WY141" s="246"/>
      <c r="WZ141" s="246"/>
      <c r="XA141" s="246"/>
      <c r="XB141" s="246"/>
      <c r="XC141" s="246"/>
      <c r="XD141" s="246"/>
      <c r="XE141" s="246"/>
      <c r="XF141" s="246"/>
      <c r="XG141" s="246"/>
      <c r="XH141" s="246"/>
      <c r="XI141" s="246"/>
      <c r="XJ141" s="246"/>
      <c r="XK141" s="246"/>
      <c r="XL141" s="246"/>
      <c r="XM141" s="246"/>
      <c r="XN141" s="246"/>
      <c r="XO141" s="246"/>
      <c r="XP141" s="246"/>
      <c r="XQ141" s="246"/>
      <c r="XR141" s="246"/>
      <c r="XS141" s="246"/>
      <c r="XT141" s="246"/>
      <c r="XU141" s="246"/>
      <c r="XV141" s="246"/>
      <c r="XW141" s="246"/>
      <c r="XX141" s="246"/>
      <c r="XY141" s="246"/>
      <c r="XZ141" s="246"/>
      <c r="YA141" s="246"/>
      <c r="YB141" s="246"/>
      <c r="YC141" s="246"/>
      <c r="YD141" s="246"/>
      <c r="YE141" s="246"/>
      <c r="YF141" s="246"/>
      <c r="YG141" s="246"/>
      <c r="YH141" s="246"/>
      <c r="YI141" s="246"/>
      <c r="YJ141" s="246"/>
      <c r="YK141" s="246"/>
      <c r="YL141" s="246"/>
      <c r="YM141" s="246"/>
      <c r="YN141" s="246"/>
      <c r="YO141" s="246"/>
      <c r="YP141" s="246"/>
      <c r="YQ141" s="246"/>
      <c r="YR141" s="246"/>
      <c r="YS141" s="246"/>
      <c r="YT141" s="246"/>
      <c r="YU141" s="246"/>
      <c r="YV141" s="246"/>
      <c r="YW141" s="246"/>
      <c r="YX141" s="246"/>
      <c r="YY141" s="246"/>
      <c r="YZ141" s="246"/>
      <c r="ZA141" s="246"/>
      <c r="ZB141" s="246"/>
      <c r="ZC141" s="246"/>
      <c r="ZD141" s="246"/>
      <c r="ZE141" s="246"/>
      <c r="ZF141" s="246"/>
      <c r="ZG141" s="246"/>
      <c r="ZH141" s="246"/>
      <c r="ZI141" s="246"/>
      <c r="ZJ141" s="246"/>
      <c r="ZK141" s="246"/>
      <c r="ZL141" s="246"/>
      <c r="ZM141" s="246"/>
      <c r="ZN141" s="246"/>
      <c r="ZO141" s="246"/>
      <c r="ZP141" s="246"/>
      <c r="ZQ141" s="246"/>
      <c r="ZR141" s="246"/>
      <c r="ZS141" s="246"/>
      <c r="ZT141" s="246"/>
      <c r="ZU141" s="246"/>
      <c r="ZV141" s="246"/>
      <c r="ZW141" s="246"/>
      <c r="ZX141" s="246"/>
      <c r="ZY141" s="246"/>
      <c r="ZZ141" s="246"/>
      <c r="AAA141" s="246"/>
      <c r="AAB141" s="246"/>
      <c r="AAC141" s="246"/>
      <c r="AAD141" s="246"/>
      <c r="AAE141" s="246"/>
      <c r="AAF141" s="246"/>
      <c r="AAG141" s="246"/>
      <c r="AAH141" s="246"/>
      <c r="AAI141" s="246"/>
      <c r="AAJ141" s="246"/>
      <c r="AAK141" s="246"/>
      <c r="AAL141" s="246"/>
      <c r="AAM141" s="246"/>
      <c r="AAN141" s="246"/>
      <c r="AAO141" s="246"/>
      <c r="AAP141" s="246"/>
      <c r="AAQ141" s="246"/>
      <c r="AAR141" s="246"/>
      <c r="AAS141" s="246"/>
      <c r="AAT141" s="246"/>
      <c r="AAU141" s="246"/>
      <c r="AAV141" s="246"/>
      <c r="AAW141" s="246"/>
      <c r="AAX141" s="246"/>
      <c r="AAY141" s="246"/>
      <c r="AAZ141" s="246"/>
      <c r="ABA141" s="246"/>
      <c r="ABB141" s="246"/>
      <c r="ABC141" s="246"/>
      <c r="ABD141" s="246"/>
      <c r="ABE141" s="246"/>
      <c r="ABF141" s="246"/>
      <c r="ABG141" s="246"/>
      <c r="ABH141" s="246"/>
      <c r="ABI141" s="246"/>
      <c r="ABJ141" s="246"/>
      <c r="ABK141" s="246"/>
      <c r="ABL141" s="246"/>
      <c r="ABM141" s="246"/>
      <c r="ABN141" s="246"/>
      <c r="ABO141" s="246"/>
      <c r="ABP141" s="246"/>
      <c r="ABQ141" s="246"/>
      <c r="ABR141" s="246"/>
      <c r="ABS141" s="246"/>
      <c r="ABT141" s="246"/>
      <c r="ABU141" s="246"/>
      <c r="ABV141" s="246"/>
      <c r="ABW141" s="246"/>
      <c r="ABX141" s="246"/>
      <c r="ABY141" s="246"/>
      <c r="ABZ141" s="246"/>
      <c r="ACA141" s="246"/>
      <c r="ACB141" s="246"/>
      <c r="ACC141" s="246"/>
      <c r="ACD141" s="246"/>
      <c r="ACE141" s="246"/>
      <c r="ACF141" s="246"/>
      <c r="ACG141" s="246"/>
      <c r="ACH141" s="246"/>
      <c r="ACI141" s="246"/>
      <c r="ACJ141" s="246"/>
      <c r="ACK141" s="246"/>
      <c r="ACL141" s="246"/>
      <c r="ACM141" s="246"/>
      <c r="ACN141" s="246"/>
      <c r="ACO141" s="246"/>
      <c r="ACP141" s="246"/>
      <c r="ACQ141" s="246"/>
      <c r="ACR141" s="246"/>
      <c r="ACS141" s="246"/>
      <c r="ACT141" s="246"/>
      <c r="ACU141" s="246"/>
      <c r="ACV141" s="246"/>
      <c r="ACW141" s="246"/>
      <c r="ACX141" s="246"/>
      <c r="ACY141" s="246"/>
      <c r="ACZ141" s="246"/>
      <c r="ADA141" s="246"/>
      <c r="ADB141" s="246"/>
      <c r="ADC141" s="246"/>
      <c r="ADD141" s="246"/>
      <c r="ADE141" s="246"/>
      <c r="ADF141" s="246"/>
      <c r="ADG141" s="246"/>
      <c r="ADH141" s="246"/>
      <c r="ADI141" s="246"/>
      <c r="ADJ141" s="246"/>
      <c r="ADK141" s="246"/>
      <c r="ADL141" s="246"/>
      <c r="ADM141" s="246"/>
      <c r="ADN141" s="246"/>
      <c r="ADO141" s="246"/>
      <c r="ADP141" s="246"/>
      <c r="ADQ141" s="246"/>
      <c r="ADR141" s="246"/>
      <c r="ADS141" s="246"/>
      <c r="ADT141" s="246"/>
      <c r="ADU141" s="246"/>
      <c r="ADV141" s="246"/>
      <c r="ADW141" s="246"/>
      <c r="ADX141" s="246"/>
      <c r="ADY141" s="246"/>
      <c r="ADZ141" s="246"/>
      <c r="AEA141" s="246"/>
      <c r="AEB141" s="246"/>
      <c r="AEC141" s="246"/>
      <c r="AED141" s="246"/>
      <c r="AEE141" s="246"/>
      <c r="AEF141" s="246"/>
      <c r="AEG141" s="246"/>
      <c r="AEH141" s="246"/>
      <c r="AEI141" s="246"/>
      <c r="AEJ141" s="246"/>
      <c r="AEK141" s="246"/>
      <c r="AEL141" s="246"/>
      <c r="AEM141" s="246"/>
      <c r="AEN141" s="246"/>
      <c r="AEO141" s="246"/>
      <c r="AEP141" s="246"/>
      <c r="AEQ141" s="246"/>
      <c r="AER141" s="246"/>
      <c r="AES141" s="246"/>
      <c r="AET141" s="246"/>
      <c r="AEU141" s="246"/>
      <c r="AEV141" s="246"/>
      <c r="AEW141" s="246"/>
      <c r="AEX141" s="246"/>
      <c r="AEY141" s="246"/>
      <c r="AEZ141" s="246"/>
      <c r="AFA141" s="246"/>
      <c r="AFB141" s="246"/>
      <c r="AFC141" s="246"/>
      <c r="AFD141" s="246"/>
      <c r="AFE141" s="246"/>
      <c r="AFF141" s="246"/>
      <c r="AFG141" s="246"/>
      <c r="AFH141" s="246"/>
      <c r="AFI141" s="246"/>
      <c r="AFJ141" s="246"/>
      <c r="AFK141" s="246"/>
      <c r="AFL141" s="246"/>
      <c r="AFM141" s="246"/>
      <c r="AFN141" s="246"/>
      <c r="AFO141" s="246"/>
      <c r="AFP141" s="246"/>
      <c r="AFQ141" s="246"/>
      <c r="AFR141" s="246"/>
      <c r="AFS141" s="246"/>
      <c r="AFT141" s="246"/>
      <c r="AFU141" s="246"/>
      <c r="AFV141" s="246"/>
      <c r="AFW141" s="246"/>
      <c r="AFX141" s="246"/>
      <c r="AFY141" s="246"/>
      <c r="AFZ141" s="246"/>
      <c r="AGA141" s="246"/>
      <c r="AGB141" s="246"/>
      <c r="AGC141" s="246"/>
      <c r="AGD141" s="246"/>
      <c r="AGE141" s="246"/>
      <c r="AGF141" s="246"/>
      <c r="AGG141" s="246"/>
      <c r="AGH141" s="246"/>
      <c r="AGI141" s="246"/>
      <c r="AGJ141" s="246"/>
      <c r="AGK141" s="246"/>
      <c r="AGL141" s="246"/>
      <c r="AGM141" s="246"/>
      <c r="AGN141" s="246"/>
      <c r="AGO141" s="246"/>
      <c r="AGP141" s="246"/>
      <c r="AGQ141" s="246"/>
      <c r="AGR141" s="246"/>
      <c r="AGS141" s="246"/>
      <c r="AGT141" s="246"/>
      <c r="AGU141" s="246"/>
      <c r="AGV141" s="246"/>
      <c r="AGW141" s="246"/>
      <c r="AGX141" s="246"/>
      <c r="AGY141" s="246"/>
      <c r="AGZ141" s="246"/>
      <c r="AHA141" s="246"/>
      <c r="AHB141" s="246"/>
      <c r="AHC141" s="246"/>
      <c r="AHD141" s="246"/>
      <c r="AHE141" s="246"/>
      <c r="AHF141" s="246"/>
      <c r="AHG141" s="246"/>
      <c r="AHH141" s="246"/>
      <c r="AHI141" s="246"/>
      <c r="AHJ141" s="246"/>
      <c r="AHK141" s="246"/>
      <c r="AHL141" s="246"/>
      <c r="AHM141" s="246"/>
      <c r="AHN141" s="246"/>
      <c r="AHO141" s="246"/>
      <c r="AHP141" s="246"/>
      <c r="AHQ141" s="246"/>
      <c r="AHR141" s="246"/>
      <c r="AHS141" s="246"/>
      <c r="AHT141" s="246"/>
      <c r="AHU141" s="246"/>
      <c r="AHV141" s="246"/>
      <c r="AHW141" s="246"/>
      <c r="AHX141" s="246"/>
      <c r="AHY141" s="246"/>
      <c r="AHZ141" s="246"/>
      <c r="AIA141" s="246"/>
      <c r="AIB141" s="246"/>
      <c r="AIC141" s="246"/>
      <c r="AID141" s="246"/>
      <c r="AIE141" s="246"/>
      <c r="AIF141" s="246"/>
      <c r="AIG141" s="246"/>
      <c r="AIH141" s="246"/>
      <c r="AII141" s="246"/>
      <c r="AIJ141" s="246"/>
      <c r="AIK141" s="246"/>
      <c r="AIL141" s="246"/>
      <c r="AIM141" s="246"/>
      <c r="AIN141" s="246"/>
      <c r="AIO141" s="246"/>
      <c r="AIP141" s="246"/>
      <c r="AIQ141" s="246"/>
      <c r="AIR141" s="246"/>
      <c r="AIS141" s="246"/>
      <c r="AIT141" s="246"/>
      <c r="AIU141" s="246"/>
      <c r="AIV141" s="246"/>
      <c r="AIW141" s="246"/>
      <c r="AIX141" s="246"/>
      <c r="AIY141" s="246"/>
      <c r="AIZ141" s="246"/>
      <c r="AJA141" s="246"/>
      <c r="AJB141" s="246"/>
      <c r="AJC141" s="246"/>
      <c r="AJD141" s="246"/>
      <c r="AJE141" s="246"/>
      <c r="AJF141" s="246"/>
      <c r="AJG141" s="246"/>
      <c r="AJH141" s="246"/>
      <c r="AJI141" s="246"/>
      <c r="AJJ141" s="246"/>
      <c r="AJK141" s="246"/>
      <c r="AJL141" s="246"/>
      <c r="AJM141" s="246"/>
      <c r="AJN141" s="246"/>
      <c r="AJO141" s="246"/>
      <c r="AJP141" s="246"/>
      <c r="AJQ141" s="246"/>
      <c r="AJR141" s="246"/>
      <c r="AJS141" s="246"/>
      <c r="AJT141" s="246"/>
      <c r="AJU141" s="246"/>
      <c r="AJV141" s="246"/>
      <c r="AJW141" s="246"/>
      <c r="AJX141" s="246"/>
      <c r="AJY141" s="246"/>
      <c r="AJZ141" s="246"/>
      <c r="AKA141" s="246"/>
      <c r="AKB141" s="246"/>
      <c r="AKC141" s="246"/>
      <c r="AKD141" s="246"/>
      <c r="AKE141" s="246"/>
      <c r="AKF141" s="246"/>
      <c r="AKG141" s="246"/>
      <c r="AKH141" s="246"/>
      <c r="AKI141" s="246"/>
      <c r="AKJ141" s="246"/>
      <c r="AKK141" s="246"/>
      <c r="AKL141" s="246"/>
      <c r="AKM141" s="246"/>
      <c r="AKN141" s="246"/>
      <c r="AKO141" s="246"/>
      <c r="AKP141" s="246"/>
      <c r="AKQ141" s="246"/>
      <c r="AKR141" s="246"/>
      <c r="AKS141" s="246"/>
      <c r="AKT141" s="246"/>
      <c r="AKU141" s="246"/>
      <c r="AKV141" s="246"/>
      <c r="AKW141" s="246"/>
      <c r="AKX141" s="246"/>
      <c r="AKY141" s="246"/>
      <c r="AKZ141" s="246"/>
      <c r="ALA141" s="246"/>
      <c r="ALB141" s="246"/>
      <c r="ALC141" s="246"/>
      <c r="ALD141" s="246"/>
      <c r="ALE141" s="246"/>
      <c r="ALF141" s="246"/>
      <c r="ALG141" s="246"/>
      <c r="ALH141" s="246"/>
      <c r="ALI141" s="246"/>
      <c r="ALJ141" s="246"/>
      <c r="ALK141" s="246"/>
      <c r="ALL141" s="246"/>
      <c r="ALM141" s="246"/>
      <c r="ALN141" s="246"/>
      <c r="ALO141" s="246"/>
      <c r="ALP141" s="246"/>
      <c r="ALQ141" s="246"/>
      <c r="ALR141" s="246"/>
      <c r="ALS141" s="246"/>
      <c r="ALT141" s="246"/>
      <c r="ALU141" s="246"/>
      <c r="ALV141" s="246"/>
      <c r="ALW141" s="246"/>
      <c r="ALX141" s="246"/>
      <c r="ALY141" s="246"/>
      <c r="ALZ141" s="246"/>
      <c r="AMA141" s="246"/>
      <c r="AMB141" s="246"/>
      <c r="AMC141" s="246"/>
      <c r="AMD141" s="246"/>
      <c r="AME141" s="246"/>
      <c r="AMF141" s="246"/>
      <c r="AMG141" s="246"/>
      <c r="AMH141" s="246"/>
      <c r="AMI141" s="246"/>
      <c r="AMJ141" s="246"/>
      <c r="AMK141" s="246"/>
      <c r="AML141" s="246"/>
      <c r="AMM141" s="246"/>
      <c r="AMN141" s="246"/>
      <c r="AMO141" s="246"/>
      <c r="AMP141" s="246"/>
      <c r="AMQ141" s="246"/>
      <c r="AMR141" s="246"/>
      <c r="AMS141" s="246"/>
      <c r="AMT141" s="246"/>
      <c r="AMU141" s="246"/>
      <c r="AMV141" s="246"/>
      <c r="AMW141" s="246"/>
      <c r="AMX141" s="246"/>
      <c r="AMY141" s="246"/>
      <c r="AMZ141" s="246"/>
      <c r="ANA141" s="246"/>
      <c r="ANB141" s="246"/>
      <c r="ANC141" s="246"/>
      <c r="AND141" s="246"/>
      <c r="ANE141" s="246"/>
      <c r="ANF141" s="246"/>
      <c r="ANG141" s="246"/>
      <c r="ANH141" s="246"/>
      <c r="ANI141" s="246"/>
      <c r="ANJ141" s="246"/>
      <c r="ANK141" s="246"/>
      <c r="ANL141" s="246"/>
      <c r="ANM141" s="246"/>
      <c r="ANN141" s="246"/>
      <c r="ANO141" s="246"/>
      <c r="ANP141" s="246"/>
      <c r="ANQ141" s="246"/>
      <c r="ANR141" s="246"/>
      <c r="ANS141" s="246"/>
      <c r="ANT141" s="246"/>
      <c r="ANU141" s="246"/>
      <c r="ANV141" s="246"/>
      <c r="ANW141" s="246"/>
      <c r="ANX141" s="246"/>
      <c r="ANY141" s="246"/>
      <c r="ANZ141" s="246"/>
      <c r="AOA141" s="246"/>
      <c r="AOB141" s="246"/>
      <c r="AOC141" s="246"/>
      <c r="AOD141" s="246"/>
      <c r="AOE141" s="246"/>
      <c r="AOF141" s="246"/>
      <c r="AOG141" s="246"/>
      <c r="AOH141" s="246"/>
      <c r="AOI141" s="246"/>
      <c r="AOJ141" s="246"/>
      <c r="AOK141" s="246"/>
      <c r="AOL141" s="246"/>
      <c r="AOM141" s="246"/>
      <c r="AON141" s="246"/>
      <c r="AOO141" s="246"/>
      <c r="AOP141" s="246"/>
      <c r="AOQ141" s="246"/>
      <c r="AOR141" s="246"/>
      <c r="AOS141" s="246"/>
      <c r="AOT141" s="246"/>
      <c r="AOU141" s="246"/>
      <c r="AOV141" s="246"/>
      <c r="AOW141" s="246"/>
      <c r="AOX141" s="246"/>
      <c r="AOY141" s="246"/>
      <c r="AOZ141" s="246"/>
      <c r="APA141" s="246"/>
      <c r="APB141" s="246"/>
      <c r="APC141" s="246"/>
      <c r="APD141" s="246"/>
      <c r="APE141" s="246"/>
      <c r="APF141" s="246"/>
      <c r="APG141" s="246"/>
      <c r="APH141" s="246"/>
      <c r="API141" s="246"/>
      <c r="APJ141" s="246"/>
      <c r="APK141" s="246"/>
      <c r="APL141" s="246"/>
      <c r="APM141" s="246"/>
      <c r="APN141" s="246"/>
      <c r="APO141" s="246"/>
      <c r="APP141" s="246"/>
      <c r="APQ141" s="246"/>
      <c r="APR141" s="246"/>
      <c r="APS141" s="246"/>
      <c r="APT141" s="246"/>
      <c r="APU141" s="246"/>
      <c r="APV141" s="246"/>
      <c r="APW141" s="246"/>
      <c r="APX141" s="246"/>
      <c r="APY141" s="246"/>
      <c r="APZ141" s="246"/>
      <c r="AQA141" s="246"/>
      <c r="AQB141" s="246"/>
      <c r="AQC141" s="246"/>
      <c r="AQD141" s="246"/>
      <c r="AQE141" s="246"/>
      <c r="AQF141" s="246"/>
      <c r="AQG141" s="246"/>
      <c r="AQH141" s="246"/>
      <c r="AQI141" s="246"/>
      <c r="AQJ141" s="246"/>
      <c r="AQK141" s="246"/>
      <c r="AQL141" s="246"/>
      <c r="AQM141" s="246"/>
      <c r="AQN141" s="246"/>
      <c r="AQO141" s="246"/>
      <c r="AQP141" s="246"/>
      <c r="AQQ141" s="246"/>
      <c r="AQR141" s="246"/>
      <c r="AQS141" s="246"/>
      <c r="AQT141" s="246"/>
    </row>
    <row r="142" spans="1:1138" s="120" customFormat="1" ht="15" customHeight="1">
      <c r="A142" s="142" t="s">
        <v>242</v>
      </c>
      <c r="B142" s="13" t="s">
        <v>243</v>
      </c>
      <c r="C142" s="80"/>
      <c r="D142" s="139"/>
      <c r="E142" s="129"/>
      <c r="F142" s="130"/>
      <c r="G142" s="262"/>
      <c r="H142" s="263"/>
      <c r="I142" s="264"/>
      <c r="J142" s="262"/>
      <c r="K142" s="263"/>
      <c r="L142" s="264"/>
      <c r="M142" s="262"/>
      <c r="N142" s="263"/>
      <c r="O142" s="264"/>
      <c r="P142" s="262"/>
      <c r="Q142" s="263"/>
      <c r="R142" s="264"/>
      <c r="S142" s="262"/>
      <c r="T142" s="246"/>
      <c r="U142" s="246"/>
      <c r="V142" s="246"/>
      <c r="W142" s="246"/>
      <c r="X142" s="246"/>
      <c r="Y142" s="246"/>
      <c r="Z142" s="246"/>
      <c r="AA142" s="246"/>
      <c r="AB142" s="246"/>
      <c r="AC142" s="246"/>
      <c r="AD142" s="246"/>
      <c r="AE142" s="246"/>
      <c r="AF142" s="246"/>
      <c r="AG142" s="246"/>
      <c r="AH142" s="246"/>
      <c r="AI142" s="246"/>
      <c r="AJ142" s="246"/>
      <c r="AK142" s="246"/>
      <c r="AL142" s="246"/>
      <c r="AM142" s="246"/>
      <c r="AN142" s="246"/>
      <c r="AO142" s="246"/>
      <c r="AP142" s="246"/>
      <c r="AQ142" s="246"/>
      <c r="AR142" s="246"/>
      <c r="AS142" s="246"/>
      <c r="AT142" s="246"/>
      <c r="AU142" s="246"/>
      <c r="AV142" s="246"/>
      <c r="AW142" s="246"/>
      <c r="AX142" s="246"/>
      <c r="AY142" s="246"/>
      <c r="AZ142" s="246"/>
      <c r="BA142" s="246"/>
      <c r="BB142" s="246"/>
      <c r="BC142" s="246"/>
      <c r="BD142" s="246"/>
      <c r="BE142" s="246"/>
      <c r="BF142" s="246"/>
      <c r="BG142" s="246"/>
      <c r="BH142" s="246"/>
      <c r="BI142" s="246"/>
      <c r="BJ142" s="246"/>
      <c r="BK142" s="246"/>
      <c r="BL142" s="246"/>
      <c r="BM142" s="246"/>
      <c r="BN142" s="246"/>
      <c r="BO142" s="246"/>
      <c r="BP142" s="246"/>
      <c r="BQ142" s="246"/>
      <c r="BR142" s="246"/>
      <c r="BS142" s="246"/>
      <c r="BT142" s="246"/>
      <c r="BU142" s="246"/>
      <c r="BV142" s="246"/>
      <c r="BW142" s="246"/>
      <c r="BX142" s="246"/>
      <c r="BY142" s="246"/>
      <c r="BZ142" s="246"/>
      <c r="CA142" s="246"/>
      <c r="CB142" s="246"/>
      <c r="CC142" s="246"/>
      <c r="CD142" s="246"/>
      <c r="CE142" s="246"/>
      <c r="CF142" s="246"/>
      <c r="CG142" s="246"/>
      <c r="CH142" s="246"/>
      <c r="CI142" s="246"/>
      <c r="CJ142" s="246"/>
      <c r="CK142" s="246"/>
      <c r="CL142" s="246"/>
      <c r="CM142" s="246"/>
      <c r="CN142" s="246"/>
      <c r="CO142" s="246"/>
      <c r="CP142" s="246"/>
      <c r="CQ142" s="246"/>
      <c r="CR142" s="246"/>
      <c r="CS142" s="246"/>
      <c r="CT142" s="246"/>
      <c r="CU142" s="246"/>
      <c r="CV142" s="246"/>
      <c r="CW142" s="246"/>
      <c r="CX142" s="246"/>
      <c r="CY142" s="246"/>
      <c r="CZ142" s="246"/>
      <c r="DA142" s="246"/>
      <c r="DB142" s="246"/>
      <c r="DC142" s="246"/>
      <c r="DD142" s="246"/>
      <c r="DE142" s="246"/>
      <c r="DF142" s="246"/>
      <c r="DG142" s="246"/>
      <c r="DH142" s="246"/>
      <c r="DI142" s="246"/>
      <c r="DJ142" s="246"/>
      <c r="DK142" s="246"/>
      <c r="DL142" s="246"/>
      <c r="DM142" s="246"/>
      <c r="DN142" s="246"/>
      <c r="DO142" s="246"/>
      <c r="DP142" s="246"/>
      <c r="DQ142" s="246"/>
      <c r="DR142" s="246"/>
      <c r="DS142" s="246"/>
      <c r="DT142" s="246"/>
      <c r="DU142" s="246"/>
      <c r="DV142" s="246"/>
      <c r="DW142" s="246"/>
      <c r="DX142" s="246"/>
      <c r="DY142" s="246"/>
      <c r="DZ142" s="246"/>
      <c r="EA142" s="246"/>
      <c r="EB142" s="246"/>
      <c r="EC142" s="246"/>
      <c r="ED142" s="246"/>
      <c r="EE142" s="246"/>
      <c r="EF142" s="246"/>
      <c r="EG142" s="246"/>
      <c r="EH142" s="246"/>
      <c r="EI142" s="246"/>
      <c r="EJ142" s="246"/>
      <c r="EK142" s="246"/>
      <c r="EL142" s="246"/>
      <c r="EM142" s="246"/>
      <c r="EN142" s="246"/>
      <c r="EO142" s="246"/>
      <c r="EP142" s="246"/>
      <c r="EQ142" s="246"/>
      <c r="ER142" s="246"/>
      <c r="ES142" s="246"/>
      <c r="ET142" s="246"/>
      <c r="EU142" s="246"/>
      <c r="EV142" s="246"/>
      <c r="EW142" s="246"/>
      <c r="EX142" s="246"/>
      <c r="EY142" s="246"/>
      <c r="EZ142" s="246"/>
      <c r="FA142" s="246"/>
      <c r="FB142" s="246"/>
      <c r="FC142" s="246"/>
      <c r="FD142" s="246"/>
      <c r="FE142" s="246"/>
      <c r="FF142" s="246"/>
      <c r="FG142" s="246"/>
      <c r="FH142" s="246"/>
      <c r="FI142" s="246"/>
      <c r="FJ142" s="246"/>
      <c r="FK142" s="246"/>
      <c r="FL142" s="246"/>
      <c r="FM142" s="246"/>
      <c r="FN142" s="246"/>
      <c r="FO142" s="246"/>
      <c r="FP142" s="246"/>
      <c r="FQ142" s="246"/>
      <c r="FR142" s="246"/>
      <c r="FS142" s="246"/>
      <c r="FT142" s="246"/>
      <c r="FU142" s="246"/>
      <c r="FV142" s="246"/>
      <c r="FW142" s="246"/>
      <c r="FX142" s="246"/>
      <c r="FY142" s="246"/>
      <c r="FZ142" s="246"/>
      <c r="GA142" s="246"/>
      <c r="GB142" s="246"/>
      <c r="GC142" s="246"/>
      <c r="GD142" s="246"/>
      <c r="GE142" s="246"/>
      <c r="GF142" s="246"/>
      <c r="GG142" s="246"/>
      <c r="GH142" s="246"/>
      <c r="GI142" s="246"/>
      <c r="GJ142" s="246"/>
      <c r="GK142" s="246"/>
      <c r="GL142" s="246"/>
      <c r="GM142" s="246"/>
      <c r="GN142" s="246"/>
      <c r="GO142" s="246"/>
      <c r="GP142" s="246"/>
      <c r="GQ142" s="246"/>
      <c r="GR142" s="246"/>
      <c r="GS142" s="246"/>
      <c r="GT142" s="246"/>
      <c r="GU142" s="246"/>
      <c r="GV142" s="246"/>
      <c r="GW142" s="246"/>
      <c r="GX142" s="246"/>
      <c r="GY142" s="246"/>
      <c r="GZ142" s="246"/>
      <c r="HA142" s="246"/>
      <c r="HB142" s="246"/>
      <c r="HC142" s="246"/>
      <c r="HD142" s="246"/>
      <c r="HE142" s="246"/>
      <c r="HF142" s="246"/>
      <c r="HG142" s="246"/>
      <c r="HH142" s="246"/>
      <c r="HI142" s="246"/>
      <c r="HJ142" s="246"/>
      <c r="HK142" s="246"/>
      <c r="HL142" s="246"/>
      <c r="HM142" s="246"/>
      <c r="HN142" s="246"/>
      <c r="HO142" s="246"/>
      <c r="HP142" s="246"/>
      <c r="HQ142" s="246"/>
      <c r="HR142" s="246"/>
      <c r="HS142" s="246"/>
      <c r="HT142" s="246"/>
      <c r="HU142" s="246"/>
      <c r="HV142" s="246"/>
      <c r="HW142" s="246"/>
      <c r="HX142" s="246"/>
      <c r="HY142" s="246"/>
      <c r="HZ142" s="246"/>
      <c r="IA142" s="246"/>
      <c r="IB142" s="246"/>
      <c r="IC142" s="246"/>
      <c r="ID142" s="246"/>
      <c r="IE142" s="246"/>
      <c r="IF142" s="246"/>
      <c r="IG142" s="246"/>
      <c r="IH142" s="246"/>
      <c r="II142" s="246"/>
      <c r="IJ142" s="246"/>
      <c r="IK142" s="246"/>
      <c r="IL142" s="246"/>
      <c r="IM142" s="246"/>
      <c r="IN142" s="246"/>
      <c r="IO142" s="246"/>
      <c r="IP142" s="246"/>
      <c r="IQ142" s="246"/>
      <c r="IR142" s="246"/>
      <c r="IS142" s="246"/>
      <c r="IT142" s="246"/>
      <c r="IU142" s="246"/>
      <c r="IV142" s="246"/>
      <c r="IW142" s="246"/>
      <c r="IX142" s="246"/>
      <c r="IY142" s="246"/>
      <c r="IZ142" s="246"/>
      <c r="JA142" s="246"/>
      <c r="JB142" s="246"/>
      <c r="JC142" s="246"/>
      <c r="JD142" s="246"/>
      <c r="JE142" s="246"/>
      <c r="JF142" s="246"/>
      <c r="JG142" s="246"/>
      <c r="JH142" s="246"/>
      <c r="JI142" s="246"/>
      <c r="JJ142" s="246"/>
      <c r="JK142" s="246"/>
      <c r="JL142" s="246"/>
      <c r="JM142" s="246"/>
      <c r="JN142" s="246"/>
      <c r="JO142" s="246"/>
      <c r="JP142" s="246"/>
      <c r="JQ142" s="246"/>
      <c r="JR142" s="246"/>
      <c r="JS142" s="246"/>
      <c r="JT142" s="246"/>
      <c r="JU142" s="246"/>
      <c r="JV142" s="246"/>
      <c r="JW142" s="246"/>
      <c r="JX142" s="246"/>
      <c r="JY142" s="246"/>
      <c r="JZ142" s="246"/>
      <c r="KA142" s="246"/>
      <c r="KB142" s="246"/>
      <c r="KC142" s="246"/>
      <c r="KD142" s="246"/>
      <c r="KE142" s="246"/>
      <c r="KF142" s="246"/>
      <c r="KG142" s="246"/>
      <c r="KH142" s="246"/>
      <c r="KI142" s="246"/>
      <c r="KJ142" s="246"/>
      <c r="KK142" s="246"/>
      <c r="KL142" s="246"/>
      <c r="KM142" s="246"/>
      <c r="KN142" s="246"/>
      <c r="KO142" s="246"/>
      <c r="KP142" s="246"/>
      <c r="KQ142" s="246"/>
      <c r="KR142" s="246"/>
      <c r="KS142" s="246"/>
      <c r="KT142" s="246"/>
      <c r="KU142" s="246"/>
      <c r="KV142" s="246"/>
      <c r="KW142" s="246"/>
      <c r="KX142" s="246"/>
      <c r="KY142" s="246"/>
      <c r="KZ142" s="246"/>
      <c r="LA142" s="246"/>
      <c r="LB142" s="246"/>
      <c r="LC142" s="246"/>
      <c r="LD142" s="246"/>
      <c r="LE142" s="246"/>
      <c r="LF142" s="246"/>
      <c r="LG142" s="246"/>
      <c r="LH142" s="246"/>
      <c r="LI142" s="246"/>
      <c r="LJ142" s="246"/>
      <c r="LK142" s="246"/>
      <c r="LL142" s="246"/>
      <c r="LM142" s="246"/>
      <c r="LN142" s="246"/>
      <c r="LO142" s="246"/>
      <c r="LP142" s="246"/>
      <c r="LQ142" s="246"/>
      <c r="LR142" s="246"/>
      <c r="LS142" s="246"/>
      <c r="LT142" s="246"/>
      <c r="LU142" s="246"/>
      <c r="LV142" s="246"/>
      <c r="LW142" s="246"/>
      <c r="LX142" s="246"/>
      <c r="LY142" s="246"/>
      <c r="LZ142" s="246"/>
      <c r="MA142" s="246"/>
      <c r="MB142" s="246"/>
      <c r="MC142" s="246"/>
      <c r="MD142" s="246"/>
      <c r="ME142" s="246"/>
      <c r="MF142" s="246"/>
      <c r="MG142" s="246"/>
      <c r="MH142" s="246"/>
      <c r="MI142" s="246"/>
      <c r="MJ142" s="246"/>
      <c r="MK142" s="246"/>
      <c r="ML142" s="246"/>
      <c r="MM142" s="246"/>
      <c r="MN142" s="246"/>
      <c r="MO142" s="246"/>
      <c r="MP142" s="246"/>
      <c r="MQ142" s="246"/>
      <c r="MR142" s="246"/>
      <c r="MS142" s="246"/>
      <c r="MT142" s="246"/>
      <c r="MU142" s="246"/>
      <c r="MV142" s="246"/>
      <c r="MW142" s="246"/>
      <c r="MX142" s="246"/>
      <c r="MY142" s="246"/>
      <c r="MZ142" s="246"/>
      <c r="NA142" s="246"/>
      <c r="NB142" s="246"/>
      <c r="NC142" s="246"/>
      <c r="ND142" s="246"/>
      <c r="NE142" s="246"/>
      <c r="NF142" s="246"/>
      <c r="NG142" s="246"/>
      <c r="NH142" s="246"/>
      <c r="NI142" s="246"/>
      <c r="NJ142" s="246"/>
      <c r="NK142" s="246"/>
      <c r="NL142" s="246"/>
      <c r="NM142" s="246"/>
      <c r="NN142" s="246"/>
      <c r="NO142" s="246"/>
      <c r="NP142" s="246"/>
      <c r="NQ142" s="246"/>
      <c r="NR142" s="246"/>
      <c r="NS142" s="246"/>
      <c r="NT142" s="246"/>
      <c r="NU142" s="246"/>
      <c r="NV142" s="246"/>
      <c r="NW142" s="246"/>
      <c r="NX142" s="246"/>
      <c r="NY142" s="246"/>
      <c r="NZ142" s="246"/>
      <c r="OA142" s="246"/>
      <c r="OB142" s="246"/>
      <c r="OC142" s="246"/>
      <c r="OD142" s="246"/>
      <c r="OE142" s="246"/>
      <c r="OF142" s="246"/>
      <c r="OG142" s="246"/>
      <c r="OH142" s="246"/>
      <c r="OI142" s="246"/>
      <c r="OJ142" s="246"/>
      <c r="OK142" s="246"/>
      <c r="OL142" s="246"/>
      <c r="OM142" s="246"/>
      <c r="ON142" s="246"/>
      <c r="OO142" s="246"/>
      <c r="OP142" s="246"/>
      <c r="OQ142" s="246"/>
      <c r="OR142" s="246"/>
      <c r="OS142" s="246"/>
      <c r="OT142" s="246"/>
      <c r="OU142" s="246"/>
      <c r="OV142" s="246"/>
      <c r="OW142" s="246"/>
      <c r="OX142" s="246"/>
      <c r="OY142" s="246"/>
      <c r="OZ142" s="246"/>
      <c r="PA142" s="246"/>
      <c r="PB142" s="246"/>
      <c r="PC142" s="246"/>
      <c r="PD142" s="246"/>
      <c r="PE142" s="246"/>
      <c r="PF142" s="246"/>
      <c r="PG142" s="246"/>
      <c r="PH142" s="246"/>
      <c r="PI142" s="246"/>
      <c r="PJ142" s="246"/>
      <c r="PK142" s="246"/>
      <c r="PL142" s="246"/>
      <c r="PM142" s="246"/>
      <c r="PN142" s="246"/>
      <c r="PO142" s="246"/>
      <c r="PP142" s="246"/>
      <c r="PQ142" s="246"/>
      <c r="PR142" s="246"/>
      <c r="PS142" s="246"/>
      <c r="PT142" s="246"/>
      <c r="PU142" s="246"/>
      <c r="PV142" s="246"/>
      <c r="PW142" s="246"/>
      <c r="PX142" s="246"/>
      <c r="PY142" s="246"/>
      <c r="PZ142" s="246"/>
      <c r="QA142" s="246"/>
      <c r="QB142" s="246"/>
      <c r="QC142" s="246"/>
      <c r="QD142" s="246"/>
      <c r="QE142" s="246"/>
      <c r="QF142" s="246"/>
      <c r="QG142" s="246"/>
      <c r="QH142" s="246"/>
      <c r="QI142" s="246"/>
      <c r="QJ142" s="246"/>
      <c r="QK142" s="246"/>
      <c r="QL142" s="246"/>
      <c r="QM142" s="246"/>
      <c r="QN142" s="246"/>
      <c r="QO142" s="246"/>
      <c r="QP142" s="246"/>
      <c r="QQ142" s="246"/>
      <c r="QR142" s="246"/>
      <c r="QS142" s="246"/>
      <c r="QT142" s="246"/>
      <c r="QU142" s="246"/>
      <c r="QV142" s="246"/>
      <c r="QW142" s="246"/>
      <c r="QX142" s="246"/>
      <c r="QY142" s="246"/>
      <c r="QZ142" s="246"/>
      <c r="RA142" s="246"/>
      <c r="RB142" s="246"/>
      <c r="RC142" s="246"/>
      <c r="RD142" s="246"/>
      <c r="RE142" s="246"/>
      <c r="RF142" s="246"/>
      <c r="RG142" s="246"/>
      <c r="RH142" s="246"/>
      <c r="RI142" s="246"/>
      <c r="RJ142" s="246"/>
      <c r="RK142" s="246"/>
      <c r="RL142" s="246"/>
      <c r="RM142" s="246"/>
      <c r="RN142" s="246"/>
      <c r="RO142" s="246"/>
      <c r="RP142" s="246"/>
      <c r="RQ142" s="246"/>
      <c r="RR142" s="246"/>
      <c r="RS142" s="246"/>
      <c r="RT142" s="246"/>
      <c r="RU142" s="246"/>
      <c r="RV142" s="246"/>
      <c r="RW142" s="246"/>
      <c r="RX142" s="246"/>
      <c r="RY142" s="246"/>
      <c r="RZ142" s="246"/>
      <c r="SA142" s="246"/>
      <c r="SB142" s="246"/>
      <c r="SC142" s="246"/>
      <c r="SD142" s="246"/>
      <c r="SE142" s="246"/>
      <c r="SF142" s="246"/>
      <c r="SG142" s="246"/>
      <c r="SH142" s="246"/>
      <c r="SI142" s="246"/>
      <c r="SJ142" s="246"/>
      <c r="SK142" s="246"/>
      <c r="SL142" s="246"/>
      <c r="SM142" s="246"/>
      <c r="SN142" s="246"/>
      <c r="SO142" s="246"/>
      <c r="SP142" s="246"/>
      <c r="SQ142" s="246"/>
      <c r="SR142" s="246"/>
      <c r="SS142" s="246"/>
      <c r="ST142" s="246"/>
      <c r="SU142" s="246"/>
      <c r="SV142" s="246"/>
      <c r="SW142" s="246"/>
      <c r="SX142" s="246"/>
      <c r="SY142" s="246"/>
      <c r="SZ142" s="246"/>
      <c r="TA142" s="246"/>
      <c r="TB142" s="246"/>
      <c r="TC142" s="246"/>
      <c r="TD142" s="246"/>
      <c r="TE142" s="246"/>
      <c r="TF142" s="246"/>
      <c r="TG142" s="246"/>
      <c r="TH142" s="246"/>
      <c r="TI142" s="246"/>
      <c r="TJ142" s="246"/>
      <c r="TK142" s="246"/>
      <c r="TL142" s="246"/>
      <c r="TM142" s="246"/>
      <c r="TN142" s="246"/>
      <c r="TO142" s="246"/>
      <c r="TP142" s="246"/>
      <c r="TQ142" s="246"/>
      <c r="TR142" s="246"/>
      <c r="TS142" s="246"/>
      <c r="TT142" s="246"/>
      <c r="TU142" s="246"/>
      <c r="TV142" s="246"/>
      <c r="TW142" s="246"/>
      <c r="TX142" s="246"/>
      <c r="TY142" s="246"/>
      <c r="TZ142" s="246"/>
      <c r="UA142" s="246"/>
      <c r="UB142" s="246"/>
      <c r="UC142" s="246"/>
      <c r="UD142" s="246"/>
      <c r="UE142" s="246"/>
      <c r="UF142" s="246"/>
      <c r="UG142" s="246"/>
      <c r="UH142" s="246"/>
      <c r="UI142" s="246"/>
      <c r="UJ142" s="246"/>
      <c r="UK142" s="246"/>
      <c r="UL142" s="246"/>
      <c r="UM142" s="246"/>
      <c r="UN142" s="246"/>
      <c r="UO142" s="246"/>
      <c r="UP142" s="246"/>
      <c r="UQ142" s="246"/>
      <c r="UR142" s="246"/>
      <c r="US142" s="246"/>
      <c r="UT142" s="246"/>
      <c r="UU142" s="246"/>
      <c r="UV142" s="246"/>
      <c r="UW142" s="246"/>
      <c r="UX142" s="246"/>
      <c r="UY142" s="246"/>
      <c r="UZ142" s="246"/>
      <c r="VA142" s="246"/>
      <c r="VB142" s="246"/>
      <c r="VC142" s="246"/>
      <c r="VD142" s="246"/>
      <c r="VE142" s="246"/>
      <c r="VF142" s="246"/>
      <c r="VG142" s="246"/>
      <c r="VH142" s="246"/>
      <c r="VI142" s="246"/>
      <c r="VJ142" s="246"/>
      <c r="VK142" s="246"/>
      <c r="VL142" s="246"/>
      <c r="VM142" s="246"/>
      <c r="VN142" s="246"/>
      <c r="VO142" s="246"/>
      <c r="VP142" s="246"/>
      <c r="VQ142" s="246"/>
      <c r="VR142" s="246"/>
      <c r="VS142" s="246"/>
      <c r="VT142" s="246"/>
      <c r="VU142" s="246"/>
      <c r="VV142" s="246"/>
      <c r="VW142" s="246"/>
      <c r="VX142" s="246"/>
      <c r="VY142" s="246"/>
      <c r="VZ142" s="246"/>
      <c r="WA142" s="246"/>
      <c r="WB142" s="246"/>
      <c r="WC142" s="246"/>
      <c r="WD142" s="246"/>
      <c r="WE142" s="246"/>
      <c r="WF142" s="246"/>
      <c r="WG142" s="246"/>
      <c r="WH142" s="246"/>
      <c r="WI142" s="246"/>
      <c r="WJ142" s="246"/>
      <c r="WK142" s="246"/>
      <c r="WL142" s="246"/>
      <c r="WM142" s="246"/>
      <c r="WN142" s="246"/>
      <c r="WO142" s="246"/>
      <c r="WP142" s="246"/>
      <c r="WQ142" s="246"/>
      <c r="WR142" s="246"/>
      <c r="WS142" s="246"/>
      <c r="WT142" s="246"/>
      <c r="WU142" s="246"/>
      <c r="WV142" s="246"/>
      <c r="WW142" s="246"/>
      <c r="WX142" s="246"/>
      <c r="WY142" s="246"/>
      <c r="WZ142" s="246"/>
      <c r="XA142" s="246"/>
      <c r="XB142" s="246"/>
      <c r="XC142" s="246"/>
      <c r="XD142" s="246"/>
      <c r="XE142" s="246"/>
      <c r="XF142" s="246"/>
      <c r="XG142" s="246"/>
      <c r="XH142" s="246"/>
      <c r="XI142" s="246"/>
      <c r="XJ142" s="246"/>
      <c r="XK142" s="246"/>
      <c r="XL142" s="246"/>
      <c r="XM142" s="246"/>
      <c r="XN142" s="246"/>
      <c r="XO142" s="246"/>
      <c r="XP142" s="246"/>
      <c r="XQ142" s="246"/>
      <c r="XR142" s="246"/>
      <c r="XS142" s="246"/>
      <c r="XT142" s="246"/>
      <c r="XU142" s="246"/>
      <c r="XV142" s="246"/>
      <c r="XW142" s="246"/>
      <c r="XX142" s="246"/>
      <c r="XY142" s="246"/>
      <c r="XZ142" s="246"/>
      <c r="YA142" s="246"/>
      <c r="YB142" s="246"/>
      <c r="YC142" s="246"/>
      <c r="YD142" s="246"/>
      <c r="YE142" s="246"/>
      <c r="YF142" s="246"/>
      <c r="YG142" s="246"/>
      <c r="YH142" s="246"/>
      <c r="YI142" s="246"/>
      <c r="YJ142" s="246"/>
      <c r="YK142" s="246"/>
      <c r="YL142" s="246"/>
      <c r="YM142" s="246"/>
      <c r="YN142" s="246"/>
      <c r="YO142" s="246"/>
      <c r="YP142" s="246"/>
      <c r="YQ142" s="246"/>
      <c r="YR142" s="246"/>
      <c r="YS142" s="246"/>
      <c r="YT142" s="246"/>
      <c r="YU142" s="246"/>
      <c r="YV142" s="246"/>
      <c r="YW142" s="246"/>
      <c r="YX142" s="246"/>
      <c r="YY142" s="246"/>
      <c r="YZ142" s="246"/>
      <c r="ZA142" s="246"/>
      <c r="ZB142" s="246"/>
      <c r="ZC142" s="246"/>
      <c r="ZD142" s="246"/>
      <c r="ZE142" s="246"/>
      <c r="ZF142" s="246"/>
      <c r="ZG142" s="246"/>
      <c r="ZH142" s="246"/>
      <c r="ZI142" s="246"/>
      <c r="ZJ142" s="246"/>
      <c r="ZK142" s="246"/>
      <c r="ZL142" s="246"/>
      <c r="ZM142" s="246"/>
      <c r="ZN142" s="246"/>
      <c r="ZO142" s="246"/>
      <c r="ZP142" s="246"/>
      <c r="ZQ142" s="246"/>
      <c r="ZR142" s="246"/>
      <c r="ZS142" s="246"/>
      <c r="ZT142" s="246"/>
      <c r="ZU142" s="246"/>
      <c r="ZV142" s="246"/>
      <c r="ZW142" s="246"/>
      <c r="ZX142" s="246"/>
      <c r="ZY142" s="246"/>
      <c r="ZZ142" s="246"/>
      <c r="AAA142" s="246"/>
      <c r="AAB142" s="246"/>
      <c r="AAC142" s="246"/>
      <c r="AAD142" s="246"/>
      <c r="AAE142" s="246"/>
      <c r="AAF142" s="246"/>
      <c r="AAG142" s="246"/>
      <c r="AAH142" s="246"/>
      <c r="AAI142" s="246"/>
      <c r="AAJ142" s="246"/>
      <c r="AAK142" s="246"/>
      <c r="AAL142" s="246"/>
      <c r="AAM142" s="246"/>
      <c r="AAN142" s="246"/>
      <c r="AAO142" s="246"/>
      <c r="AAP142" s="246"/>
      <c r="AAQ142" s="246"/>
      <c r="AAR142" s="246"/>
      <c r="AAS142" s="246"/>
      <c r="AAT142" s="246"/>
      <c r="AAU142" s="246"/>
      <c r="AAV142" s="246"/>
      <c r="AAW142" s="246"/>
      <c r="AAX142" s="246"/>
      <c r="AAY142" s="246"/>
      <c r="AAZ142" s="246"/>
      <c r="ABA142" s="246"/>
      <c r="ABB142" s="246"/>
      <c r="ABC142" s="246"/>
      <c r="ABD142" s="246"/>
      <c r="ABE142" s="246"/>
      <c r="ABF142" s="246"/>
      <c r="ABG142" s="246"/>
      <c r="ABH142" s="246"/>
      <c r="ABI142" s="246"/>
      <c r="ABJ142" s="246"/>
      <c r="ABK142" s="246"/>
      <c r="ABL142" s="246"/>
      <c r="ABM142" s="246"/>
      <c r="ABN142" s="246"/>
      <c r="ABO142" s="246"/>
      <c r="ABP142" s="246"/>
      <c r="ABQ142" s="246"/>
      <c r="ABR142" s="246"/>
      <c r="ABS142" s="246"/>
      <c r="ABT142" s="246"/>
      <c r="ABU142" s="246"/>
      <c r="ABV142" s="246"/>
      <c r="ABW142" s="246"/>
      <c r="ABX142" s="246"/>
      <c r="ABY142" s="246"/>
      <c r="ABZ142" s="246"/>
      <c r="ACA142" s="246"/>
      <c r="ACB142" s="246"/>
      <c r="ACC142" s="246"/>
      <c r="ACD142" s="246"/>
      <c r="ACE142" s="246"/>
      <c r="ACF142" s="246"/>
      <c r="ACG142" s="246"/>
      <c r="ACH142" s="246"/>
      <c r="ACI142" s="246"/>
      <c r="ACJ142" s="246"/>
      <c r="ACK142" s="246"/>
      <c r="ACL142" s="246"/>
      <c r="ACM142" s="246"/>
      <c r="ACN142" s="246"/>
      <c r="ACO142" s="246"/>
      <c r="ACP142" s="246"/>
      <c r="ACQ142" s="246"/>
      <c r="ACR142" s="246"/>
      <c r="ACS142" s="246"/>
      <c r="ACT142" s="246"/>
      <c r="ACU142" s="246"/>
      <c r="ACV142" s="246"/>
      <c r="ACW142" s="246"/>
      <c r="ACX142" s="246"/>
      <c r="ACY142" s="246"/>
      <c r="ACZ142" s="246"/>
      <c r="ADA142" s="246"/>
      <c r="ADB142" s="246"/>
      <c r="ADC142" s="246"/>
      <c r="ADD142" s="246"/>
      <c r="ADE142" s="246"/>
      <c r="ADF142" s="246"/>
      <c r="ADG142" s="246"/>
      <c r="ADH142" s="246"/>
      <c r="ADI142" s="246"/>
      <c r="ADJ142" s="246"/>
      <c r="ADK142" s="246"/>
      <c r="ADL142" s="246"/>
      <c r="ADM142" s="246"/>
      <c r="ADN142" s="246"/>
      <c r="ADO142" s="246"/>
      <c r="ADP142" s="246"/>
      <c r="ADQ142" s="246"/>
      <c r="ADR142" s="246"/>
      <c r="ADS142" s="246"/>
      <c r="ADT142" s="246"/>
      <c r="ADU142" s="246"/>
      <c r="ADV142" s="246"/>
      <c r="ADW142" s="246"/>
      <c r="ADX142" s="246"/>
      <c r="ADY142" s="246"/>
      <c r="ADZ142" s="246"/>
      <c r="AEA142" s="246"/>
      <c r="AEB142" s="246"/>
      <c r="AEC142" s="246"/>
      <c r="AED142" s="246"/>
      <c r="AEE142" s="246"/>
      <c r="AEF142" s="246"/>
      <c r="AEG142" s="246"/>
      <c r="AEH142" s="246"/>
      <c r="AEI142" s="246"/>
      <c r="AEJ142" s="246"/>
      <c r="AEK142" s="246"/>
      <c r="AEL142" s="246"/>
      <c r="AEM142" s="246"/>
      <c r="AEN142" s="246"/>
      <c r="AEO142" s="246"/>
      <c r="AEP142" s="246"/>
      <c r="AEQ142" s="246"/>
      <c r="AER142" s="246"/>
      <c r="AES142" s="246"/>
      <c r="AET142" s="246"/>
      <c r="AEU142" s="246"/>
      <c r="AEV142" s="246"/>
      <c r="AEW142" s="246"/>
      <c r="AEX142" s="246"/>
      <c r="AEY142" s="246"/>
      <c r="AEZ142" s="246"/>
      <c r="AFA142" s="246"/>
      <c r="AFB142" s="246"/>
      <c r="AFC142" s="246"/>
      <c r="AFD142" s="246"/>
      <c r="AFE142" s="246"/>
      <c r="AFF142" s="246"/>
      <c r="AFG142" s="246"/>
      <c r="AFH142" s="246"/>
      <c r="AFI142" s="246"/>
      <c r="AFJ142" s="246"/>
      <c r="AFK142" s="246"/>
      <c r="AFL142" s="246"/>
      <c r="AFM142" s="246"/>
      <c r="AFN142" s="246"/>
      <c r="AFO142" s="246"/>
      <c r="AFP142" s="246"/>
      <c r="AFQ142" s="246"/>
      <c r="AFR142" s="246"/>
      <c r="AFS142" s="246"/>
      <c r="AFT142" s="246"/>
      <c r="AFU142" s="246"/>
      <c r="AFV142" s="246"/>
      <c r="AFW142" s="246"/>
      <c r="AFX142" s="246"/>
      <c r="AFY142" s="246"/>
      <c r="AFZ142" s="246"/>
      <c r="AGA142" s="246"/>
      <c r="AGB142" s="246"/>
      <c r="AGC142" s="246"/>
      <c r="AGD142" s="246"/>
      <c r="AGE142" s="246"/>
      <c r="AGF142" s="246"/>
      <c r="AGG142" s="246"/>
      <c r="AGH142" s="246"/>
      <c r="AGI142" s="246"/>
      <c r="AGJ142" s="246"/>
      <c r="AGK142" s="246"/>
      <c r="AGL142" s="246"/>
      <c r="AGM142" s="246"/>
      <c r="AGN142" s="246"/>
      <c r="AGO142" s="246"/>
      <c r="AGP142" s="246"/>
      <c r="AGQ142" s="246"/>
      <c r="AGR142" s="246"/>
      <c r="AGS142" s="246"/>
      <c r="AGT142" s="246"/>
      <c r="AGU142" s="246"/>
      <c r="AGV142" s="246"/>
      <c r="AGW142" s="246"/>
      <c r="AGX142" s="246"/>
      <c r="AGY142" s="246"/>
      <c r="AGZ142" s="246"/>
      <c r="AHA142" s="246"/>
      <c r="AHB142" s="246"/>
      <c r="AHC142" s="246"/>
      <c r="AHD142" s="246"/>
      <c r="AHE142" s="246"/>
      <c r="AHF142" s="246"/>
      <c r="AHG142" s="246"/>
      <c r="AHH142" s="246"/>
      <c r="AHI142" s="246"/>
      <c r="AHJ142" s="246"/>
      <c r="AHK142" s="246"/>
      <c r="AHL142" s="246"/>
      <c r="AHM142" s="246"/>
      <c r="AHN142" s="246"/>
      <c r="AHO142" s="246"/>
      <c r="AHP142" s="246"/>
      <c r="AHQ142" s="246"/>
      <c r="AHR142" s="246"/>
      <c r="AHS142" s="246"/>
      <c r="AHT142" s="246"/>
      <c r="AHU142" s="246"/>
      <c r="AHV142" s="246"/>
      <c r="AHW142" s="246"/>
      <c r="AHX142" s="246"/>
      <c r="AHY142" s="246"/>
      <c r="AHZ142" s="246"/>
      <c r="AIA142" s="246"/>
      <c r="AIB142" s="246"/>
      <c r="AIC142" s="246"/>
      <c r="AID142" s="246"/>
      <c r="AIE142" s="246"/>
      <c r="AIF142" s="246"/>
      <c r="AIG142" s="246"/>
      <c r="AIH142" s="246"/>
      <c r="AII142" s="246"/>
      <c r="AIJ142" s="246"/>
      <c r="AIK142" s="246"/>
      <c r="AIL142" s="246"/>
      <c r="AIM142" s="246"/>
      <c r="AIN142" s="246"/>
      <c r="AIO142" s="246"/>
      <c r="AIP142" s="246"/>
      <c r="AIQ142" s="246"/>
      <c r="AIR142" s="246"/>
      <c r="AIS142" s="246"/>
      <c r="AIT142" s="246"/>
      <c r="AIU142" s="246"/>
      <c r="AIV142" s="246"/>
      <c r="AIW142" s="246"/>
      <c r="AIX142" s="246"/>
      <c r="AIY142" s="246"/>
      <c r="AIZ142" s="246"/>
      <c r="AJA142" s="246"/>
      <c r="AJB142" s="246"/>
      <c r="AJC142" s="246"/>
      <c r="AJD142" s="246"/>
      <c r="AJE142" s="246"/>
      <c r="AJF142" s="246"/>
      <c r="AJG142" s="246"/>
      <c r="AJH142" s="246"/>
      <c r="AJI142" s="246"/>
      <c r="AJJ142" s="246"/>
      <c r="AJK142" s="246"/>
      <c r="AJL142" s="246"/>
      <c r="AJM142" s="246"/>
      <c r="AJN142" s="246"/>
      <c r="AJO142" s="246"/>
      <c r="AJP142" s="246"/>
      <c r="AJQ142" s="246"/>
      <c r="AJR142" s="246"/>
      <c r="AJS142" s="246"/>
      <c r="AJT142" s="246"/>
      <c r="AJU142" s="246"/>
      <c r="AJV142" s="246"/>
      <c r="AJW142" s="246"/>
      <c r="AJX142" s="246"/>
      <c r="AJY142" s="246"/>
      <c r="AJZ142" s="246"/>
      <c r="AKA142" s="246"/>
      <c r="AKB142" s="246"/>
      <c r="AKC142" s="246"/>
      <c r="AKD142" s="246"/>
      <c r="AKE142" s="246"/>
      <c r="AKF142" s="246"/>
      <c r="AKG142" s="246"/>
      <c r="AKH142" s="246"/>
      <c r="AKI142" s="246"/>
      <c r="AKJ142" s="246"/>
      <c r="AKK142" s="246"/>
      <c r="AKL142" s="246"/>
      <c r="AKM142" s="246"/>
      <c r="AKN142" s="246"/>
      <c r="AKO142" s="246"/>
      <c r="AKP142" s="246"/>
      <c r="AKQ142" s="246"/>
      <c r="AKR142" s="246"/>
      <c r="AKS142" s="246"/>
      <c r="AKT142" s="246"/>
      <c r="AKU142" s="246"/>
      <c r="AKV142" s="246"/>
      <c r="AKW142" s="246"/>
      <c r="AKX142" s="246"/>
      <c r="AKY142" s="246"/>
      <c r="AKZ142" s="246"/>
      <c r="ALA142" s="246"/>
      <c r="ALB142" s="246"/>
      <c r="ALC142" s="246"/>
      <c r="ALD142" s="246"/>
      <c r="ALE142" s="246"/>
      <c r="ALF142" s="246"/>
      <c r="ALG142" s="246"/>
      <c r="ALH142" s="246"/>
      <c r="ALI142" s="246"/>
      <c r="ALJ142" s="246"/>
      <c r="ALK142" s="246"/>
      <c r="ALL142" s="246"/>
      <c r="ALM142" s="246"/>
      <c r="ALN142" s="246"/>
      <c r="ALO142" s="246"/>
      <c r="ALP142" s="246"/>
      <c r="ALQ142" s="246"/>
      <c r="ALR142" s="246"/>
      <c r="ALS142" s="246"/>
      <c r="ALT142" s="246"/>
      <c r="ALU142" s="246"/>
      <c r="ALV142" s="246"/>
      <c r="ALW142" s="246"/>
      <c r="ALX142" s="246"/>
      <c r="ALY142" s="246"/>
      <c r="ALZ142" s="246"/>
      <c r="AMA142" s="246"/>
      <c r="AMB142" s="246"/>
      <c r="AMC142" s="246"/>
      <c r="AMD142" s="246"/>
      <c r="AME142" s="246"/>
      <c r="AMF142" s="246"/>
      <c r="AMG142" s="246"/>
      <c r="AMH142" s="246"/>
      <c r="AMI142" s="246"/>
      <c r="AMJ142" s="246"/>
      <c r="AMK142" s="246"/>
      <c r="AML142" s="246"/>
      <c r="AMM142" s="246"/>
      <c r="AMN142" s="246"/>
      <c r="AMO142" s="246"/>
      <c r="AMP142" s="246"/>
      <c r="AMQ142" s="246"/>
      <c r="AMR142" s="246"/>
      <c r="AMS142" s="246"/>
      <c r="AMT142" s="246"/>
      <c r="AMU142" s="246"/>
      <c r="AMV142" s="246"/>
      <c r="AMW142" s="246"/>
      <c r="AMX142" s="246"/>
      <c r="AMY142" s="246"/>
      <c r="AMZ142" s="246"/>
      <c r="ANA142" s="246"/>
      <c r="ANB142" s="246"/>
      <c r="ANC142" s="246"/>
      <c r="AND142" s="246"/>
      <c r="ANE142" s="246"/>
      <c r="ANF142" s="246"/>
      <c r="ANG142" s="246"/>
      <c r="ANH142" s="246"/>
      <c r="ANI142" s="246"/>
      <c r="ANJ142" s="246"/>
      <c r="ANK142" s="246"/>
      <c r="ANL142" s="246"/>
      <c r="ANM142" s="246"/>
      <c r="ANN142" s="246"/>
      <c r="ANO142" s="246"/>
      <c r="ANP142" s="246"/>
      <c r="ANQ142" s="246"/>
      <c r="ANR142" s="246"/>
      <c r="ANS142" s="246"/>
      <c r="ANT142" s="246"/>
      <c r="ANU142" s="246"/>
      <c r="ANV142" s="246"/>
      <c r="ANW142" s="246"/>
      <c r="ANX142" s="246"/>
      <c r="ANY142" s="246"/>
      <c r="ANZ142" s="246"/>
      <c r="AOA142" s="246"/>
      <c r="AOB142" s="246"/>
      <c r="AOC142" s="246"/>
      <c r="AOD142" s="246"/>
      <c r="AOE142" s="246"/>
      <c r="AOF142" s="246"/>
      <c r="AOG142" s="246"/>
      <c r="AOH142" s="246"/>
      <c r="AOI142" s="246"/>
      <c r="AOJ142" s="246"/>
      <c r="AOK142" s="246"/>
      <c r="AOL142" s="246"/>
      <c r="AOM142" s="246"/>
      <c r="AON142" s="246"/>
      <c r="AOO142" s="246"/>
      <c r="AOP142" s="246"/>
      <c r="AOQ142" s="246"/>
      <c r="AOR142" s="246"/>
      <c r="AOS142" s="246"/>
      <c r="AOT142" s="246"/>
      <c r="AOU142" s="246"/>
      <c r="AOV142" s="246"/>
      <c r="AOW142" s="246"/>
      <c r="AOX142" s="246"/>
      <c r="AOY142" s="246"/>
      <c r="AOZ142" s="246"/>
      <c r="APA142" s="246"/>
      <c r="APB142" s="246"/>
      <c r="APC142" s="246"/>
      <c r="APD142" s="246"/>
      <c r="APE142" s="246"/>
      <c r="APF142" s="246"/>
      <c r="APG142" s="246"/>
      <c r="APH142" s="246"/>
      <c r="API142" s="246"/>
      <c r="APJ142" s="246"/>
      <c r="APK142" s="246"/>
      <c r="APL142" s="246"/>
      <c r="APM142" s="246"/>
      <c r="APN142" s="246"/>
      <c r="APO142" s="246"/>
      <c r="APP142" s="246"/>
      <c r="APQ142" s="246"/>
      <c r="APR142" s="246"/>
      <c r="APS142" s="246"/>
      <c r="APT142" s="246"/>
      <c r="APU142" s="246"/>
      <c r="APV142" s="246"/>
      <c r="APW142" s="246"/>
      <c r="APX142" s="246"/>
      <c r="APY142" s="246"/>
      <c r="APZ142" s="246"/>
      <c r="AQA142" s="246"/>
      <c r="AQB142" s="246"/>
      <c r="AQC142" s="246"/>
      <c r="AQD142" s="246"/>
      <c r="AQE142" s="246"/>
      <c r="AQF142" s="246"/>
      <c r="AQG142" s="246"/>
      <c r="AQH142" s="246"/>
      <c r="AQI142" s="246"/>
      <c r="AQJ142" s="246"/>
      <c r="AQK142" s="246"/>
      <c r="AQL142" s="246"/>
      <c r="AQM142" s="246"/>
      <c r="AQN142" s="246"/>
      <c r="AQO142" s="246"/>
      <c r="AQP142" s="246"/>
      <c r="AQQ142" s="246"/>
      <c r="AQR142" s="246"/>
      <c r="AQS142" s="246"/>
      <c r="AQT142" s="246"/>
    </row>
    <row r="143" spans="1:1138" s="120" customFormat="1">
      <c r="A143" s="82" t="s">
        <v>244</v>
      </c>
      <c r="B143" s="13" t="s">
        <v>245</v>
      </c>
      <c r="C143" s="80"/>
      <c r="D143" s="139"/>
      <c r="E143" s="129"/>
      <c r="F143" s="130"/>
      <c r="G143" s="262"/>
      <c r="H143" s="263"/>
      <c r="I143" s="264"/>
      <c r="J143" s="262"/>
      <c r="K143" s="263"/>
      <c r="L143" s="264"/>
      <c r="M143" s="262"/>
      <c r="N143" s="263"/>
      <c r="O143" s="264"/>
      <c r="P143" s="262"/>
      <c r="Q143" s="263"/>
      <c r="R143" s="264"/>
      <c r="S143" s="262"/>
      <c r="T143" s="246"/>
      <c r="U143" s="246"/>
      <c r="V143" s="246"/>
      <c r="W143" s="246"/>
      <c r="X143" s="246"/>
      <c r="Y143" s="246"/>
      <c r="Z143" s="246"/>
      <c r="AA143" s="246"/>
      <c r="AB143" s="246"/>
      <c r="AC143" s="246"/>
      <c r="AD143" s="246"/>
      <c r="AE143" s="246"/>
      <c r="AF143" s="246"/>
      <c r="AG143" s="246"/>
      <c r="AH143" s="246"/>
      <c r="AI143" s="246"/>
      <c r="AJ143" s="246"/>
      <c r="AK143" s="246"/>
      <c r="AL143" s="246"/>
      <c r="AM143" s="246"/>
      <c r="AN143" s="246"/>
      <c r="AO143" s="246"/>
      <c r="AP143" s="246"/>
      <c r="AQ143" s="246"/>
      <c r="AR143" s="246"/>
      <c r="AS143" s="246"/>
      <c r="AT143" s="246"/>
      <c r="AU143" s="246"/>
      <c r="AV143" s="246"/>
      <c r="AW143" s="246"/>
      <c r="AX143" s="246"/>
      <c r="AY143" s="246"/>
      <c r="AZ143" s="246"/>
      <c r="BA143" s="246"/>
      <c r="BB143" s="246"/>
      <c r="BC143" s="246"/>
      <c r="BD143" s="246"/>
      <c r="BE143" s="246"/>
      <c r="BF143" s="246"/>
      <c r="BG143" s="246"/>
      <c r="BH143" s="246"/>
      <c r="BI143" s="246"/>
      <c r="BJ143" s="246"/>
      <c r="BK143" s="246"/>
      <c r="BL143" s="246"/>
      <c r="BM143" s="246"/>
      <c r="BN143" s="246"/>
      <c r="BO143" s="246"/>
      <c r="BP143" s="246"/>
      <c r="BQ143" s="246"/>
      <c r="BR143" s="246"/>
      <c r="BS143" s="246"/>
      <c r="BT143" s="246"/>
      <c r="BU143" s="246"/>
      <c r="BV143" s="246"/>
      <c r="BW143" s="246"/>
      <c r="BX143" s="246"/>
      <c r="BY143" s="246"/>
      <c r="BZ143" s="246"/>
      <c r="CA143" s="246"/>
      <c r="CB143" s="246"/>
      <c r="CC143" s="246"/>
      <c r="CD143" s="246"/>
      <c r="CE143" s="246"/>
      <c r="CF143" s="246"/>
      <c r="CG143" s="246"/>
      <c r="CH143" s="246"/>
      <c r="CI143" s="246"/>
      <c r="CJ143" s="246"/>
      <c r="CK143" s="246"/>
      <c r="CL143" s="246"/>
      <c r="CM143" s="246"/>
      <c r="CN143" s="246"/>
      <c r="CO143" s="246"/>
      <c r="CP143" s="246"/>
      <c r="CQ143" s="246"/>
      <c r="CR143" s="246"/>
      <c r="CS143" s="246"/>
      <c r="CT143" s="246"/>
      <c r="CU143" s="246"/>
      <c r="CV143" s="246"/>
      <c r="CW143" s="246"/>
      <c r="CX143" s="246"/>
      <c r="CY143" s="246"/>
      <c r="CZ143" s="246"/>
      <c r="DA143" s="246"/>
      <c r="DB143" s="246"/>
      <c r="DC143" s="246"/>
      <c r="DD143" s="246"/>
      <c r="DE143" s="246"/>
      <c r="DF143" s="246"/>
      <c r="DG143" s="246"/>
      <c r="DH143" s="246"/>
      <c r="DI143" s="246"/>
      <c r="DJ143" s="246"/>
      <c r="DK143" s="246"/>
      <c r="DL143" s="246"/>
      <c r="DM143" s="246"/>
      <c r="DN143" s="246"/>
      <c r="DO143" s="246"/>
      <c r="DP143" s="246"/>
      <c r="DQ143" s="246"/>
      <c r="DR143" s="246"/>
      <c r="DS143" s="246"/>
      <c r="DT143" s="246"/>
      <c r="DU143" s="246"/>
      <c r="DV143" s="246"/>
      <c r="DW143" s="246"/>
      <c r="DX143" s="246"/>
      <c r="DY143" s="246"/>
      <c r="DZ143" s="246"/>
      <c r="EA143" s="246"/>
      <c r="EB143" s="246"/>
      <c r="EC143" s="246"/>
      <c r="ED143" s="246"/>
      <c r="EE143" s="246"/>
      <c r="EF143" s="246"/>
      <c r="EG143" s="246"/>
      <c r="EH143" s="246"/>
      <c r="EI143" s="246"/>
      <c r="EJ143" s="246"/>
      <c r="EK143" s="246"/>
      <c r="EL143" s="246"/>
      <c r="EM143" s="246"/>
      <c r="EN143" s="246"/>
      <c r="EO143" s="246"/>
      <c r="EP143" s="246"/>
      <c r="EQ143" s="246"/>
      <c r="ER143" s="246"/>
      <c r="ES143" s="246"/>
      <c r="ET143" s="246"/>
      <c r="EU143" s="246"/>
      <c r="EV143" s="246"/>
      <c r="EW143" s="246"/>
      <c r="EX143" s="246"/>
      <c r="EY143" s="246"/>
      <c r="EZ143" s="246"/>
      <c r="FA143" s="246"/>
      <c r="FB143" s="246"/>
      <c r="FC143" s="246"/>
      <c r="FD143" s="246"/>
      <c r="FE143" s="246"/>
      <c r="FF143" s="246"/>
      <c r="FG143" s="246"/>
      <c r="FH143" s="246"/>
      <c r="FI143" s="246"/>
      <c r="FJ143" s="246"/>
      <c r="FK143" s="246"/>
      <c r="FL143" s="246"/>
      <c r="FM143" s="246"/>
      <c r="FN143" s="246"/>
      <c r="FO143" s="246"/>
      <c r="FP143" s="246"/>
      <c r="FQ143" s="246"/>
      <c r="FR143" s="246"/>
      <c r="FS143" s="246"/>
      <c r="FT143" s="246"/>
      <c r="FU143" s="246"/>
      <c r="FV143" s="246"/>
      <c r="FW143" s="246"/>
      <c r="FX143" s="246"/>
      <c r="FY143" s="246"/>
      <c r="FZ143" s="246"/>
      <c r="GA143" s="246"/>
      <c r="GB143" s="246"/>
      <c r="GC143" s="246"/>
      <c r="GD143" s="246"/>
      <c r="GE143" s="246"/>
      <c r="GF143" s="246"/>
      <c r="GG143" s="246"/>
      <c r="GH143" s="246"/>
      <c r="GI143" s="246"/>
      <c r="GJ143" s="246"/>
      <c r="GK143" s="246"/>
      <c r="GL143" s="246"/>
      <c r="GM143" s="246"/>
      <c r="GN143" s="246"/>
      <c r="GO143" s="246"/>
      <c r="GP143" s="246"/>
      <c r="GQ143" s="246"/>
      <c r="GR143" s="246"/>
      <c r="GS143" s="246"/>
      <c r="GT143" s="246"/>
      <c r="GU143" s="246"/>
      <c r="GV143" s="246"/>
      <c r="GW143" s="246"/>
      <c r="GX143" s="246"/>
      <c r="GY143" s="246"/>
      <c r="GZ143" s="246"/>
      <c r="HA143" s="246"/>
      <c r="HB143" s="246"/>
      <c r="HC143" s="246"/>
      <c r="HD143" s="246"/>
      <c r="HE143" s="246"/>
      <c r="HF143" s="246"/>
      <c r="HG143" s="246"/>
      <c r="HH143" s="246"/>
      <c r="HI143" s="246"/>
      <c r="HJ143" s="246"/>
      <c r="HK143" s="246"/>
      <c r="HL143" s="246"/>
      <c r="HM143" s="246"/>
      <c r="HN143" s="246"/>
      <c r="HO143" s="246"/>
      <c r="HP143" s="246"/>
      <c r="HQ143" s="246"/>
      <c r="HR143" s="246"/>
      <c r="HS143" s="246"/>
      <c r="HT143" s="246"/>
      <c r="HU143" s="246"/>
      <c r="HV143" s="246"/>
      <c r="HW143" s="246"/>
      <c r="HX143" s="246"/>
      <c r="HY143" s="246"/>
      <c r="HZ143" s="246"/>
      <c r="IA143" s="246"/>
      <c r="IB143" s="246"/>
      <c r="IC143" s="246"/>
      <c r="ID143" s="246"/>
      <c r="IE143" s="246"/>
      <c r="IF143" s="246"/>
      <c r="IG143" s="246"/>
      <c r="IH143" s="246"/>
      <c r="II143" s="246"/>
      <c r="IJ143" s="246"/>
      <c r="IK143" s="246"/>
      <c r="IL143" s="246"/>
      <c r="IM143" s="246"/>
      <c r="IN143" s="246"/>
      <c r="IO143" s="246"/>
      <c r="IP143" s="246"/>
      <c r="IQ143" s="246"/>
      <c r="IR143" s="246"/>
      <c r="IS143" s="246"/>
      <c r="IT143" s="246"/>
      <c r="IU143" s="246"/>
      <c r="IV143" s="246"/>
      <c r="IW143" s="246"/>
      <c r="IX143" s="246"/>
      <c r="IY143" s="246"/>
      <c r="IZ143" s="246"/>
      <c r="JA143" s="246"/>
      <c r="JB143" s="246"/>
      <c r="JC143" s="246"/>
      <c r="JD143" s="246"/>
      <c r="JE143" s="246"/>
      <c r="JF143" s="246"/>
      <c r="JG143" s="246"/>
      <c r="JH143" s="246"/>
      <c r="JI143" s="246"/>
      <c r="JJ143" s="246"/>
      <c r="JK143" s="246"/>
      <c r="JL143" s="246"/>
      <c r="JM143" s="246"/>
      <c r="JN143" s="246"/>
      <c r="JO143" s="246"/>
      <c r="JP143" s="246"/>
      <c r="JQ143" s="246"/>
      <c r="JR143" s="246"/>
      <c r="JS143" s="246"/>
      <c r="JT143" s="246"/>
      <c r="JU143" s="246"/>
      <c r="JV143" s="246"/>
      <c r="JW143" s="246"/>
      <c r="JX143" s="246"/>
      <c r="JY143" s="246"/>
      <c r="JZ143" s="246"/>
      <c r="KA143" s="246"/>
      <c r="KB143" s="246"/>
      <c r="KC143" s="246"/>
      <c r="KD143" s="246"/>
      <c r="KE143" s="246"/>
      <c r="KF143" s="246"/>
      <c r="KG143" s="246"/>
      <c r="KH143" s="246"/>
      <c r="KI143" s="246"/>
      <c r="KJ143" s="246"/>
      <c r="KK143" s="246"/>
      <c r="KL143" s="246"/>
      <c r="KM143" s="246"/>
      <c r="KN143" s="246"/>
      <c r="KO143" s="246"/>
      <c r="KP143" s="246"/>
      <c r="KQ143" s="246"/>
      <c r="KR143" s="246"/>
      <c r="KS143" s="246"/>
      <c r="KT143" s="246"/>
      <c r="KU143" s="246"/>
      <c r="KV143" s="246"/>
      <c r="KW143" s="246"/>
      <c r="KX143" s="246"/>
      <c r="KY143" s="246"/>
      <c r="KZ143" s="246"/>
      <c r="LA143" s="246"/>
      <c r="LB143" s="246"/>
      <c r="LC143" s="246"/>
      <c r="LD143" s="246"/>
      <c r="LE143" s="246"/>
      <c r="LF143" s="246"/>
      <c r="LG143" s="246"/>
      <c r="LH143" s="246"/>
      <c r="LI143" s="246"/>
      <c r="LJ143" s="246"/>
      <c r="LK143" s="246"/>
      <c r="LL143" s="246"/>
      <c r="LM143" s="246"/>
      <c r="LN143" s="246"/>
      <c r="LO143" s="246"/>
      <c r="LP143" s="246"/>
      <c r="LQ143" s="246"/>
      <c r="LR143" s="246"/>
      <c r="LS143" s="246"/>
      <c r="LT143" s="246"/>
      <c r="LU143" s="246"/>
      <c r="LV143" s="246"/>
      <c r="LW143" s="246"/>
      <c r="LX143" s="246"/>
      <c r="LY143" s="246"/>
      <c r="LZ143" s="246"/>
      <c r="MA143" s="246"/>
      <c r="MB143" s="246"/>
      <c r="MC143" s="246"/>
      <c r="MD143" s="246"/>
      <c r="ME143" s="246"/>
      <c r="MF143" s="246"/>
      <c r="MG143" s="246"/>
      <c r="MH143" s="246"/>
      <c r="MI143" s="246"/>
      <c r="MJ143" s="246"/>
      <c r="MK143" s="246"/>
      <c r="ML143" s="246"/>
      <c r="MM143" s="246"/>
      <c r="MN143" s="246"/>
      <c r="MO143" s="246"/>
      <c r="MP143" s="246"/>
      <c r="MQ143" s="246"/>
      <c r="MR143" s="246"/>
      <c r="MS143" s="246"/>
      <c r="MT143" s="246"/>
      <c r="MU143" s="246"/>
      <c r="MV143" s="246"/>
      <c r="MW143" s="246"/>
      <c r="MX143" s="246"/>
      <c r="MY143" s="246"/>
      <c r="MZ143" s="246"/>
      <c r="NA143" s="246"/>
      <c r="NB143" s="246"/>
      <c r="NC143" s="246"/>
      <c r="ND143" s="246"/>
      <c r="NE143" s="246"/>
      <c r="NF143" s="246"/>
      <c r="NG143" s="246"/>
      <c r="NH143" s="246"/>
      <c r="NI143" s="246"/>
      <c r="NJ143" s="246"/>
      <c r="NK143" s="246"/>
      <c r="NL143" s="246"/>
      <c r="NM143" s="246"/>
      <c r="NN143" s="246"/>
      <c r="NO143" s="246"/>
      <c r="NP143" s="246"/>
      <c r="NQ143" s="246"/>
      <c r="NR143" s="246"/>
      <c r="NS143" s="246"/>
      <c r="NT143" s="246"/>
      <c r="NU143" s="246"/>
      <c r="NV143" s="246"/>
      <c r="NW143" s="246"/>
      <c r="NX143" s="246"/>
      <c r="NY143" s="246"/>
      <c r="NZ143" s="246"/>
      <c r="OA143" s="246"/>
      <c r="OB143" s="246"/>
      <c r="OC143" s="246"/>
      <c r="OD143" s="246"/>
      <c r="OE143" s="246"/>
      <c r="OF143" s="246"/>
      <c r="OG143" s="246"/>
      <c r="OH143" s="246"/>
      <c r="OI143" s="246"/>
      <c r="OJ143" s="246"/>
      <c r="OK143" s="246"/>
      <c r="OL143" s="246"/>
      <c r="OM143" s="246"/>
      <c r="ON143" s="246"/>
      <c r="OO143" s="246"/>
      <c r="OP143" s="246"/>
      <c r="OQ143" s="246"/>
      <c r="OR143" s="246"/>
      <c r="OS143" s="246"/>
      <c r="OT143" s="246"/>
      <c r="OU143" s="246"/>
      <c r="OV143" s="246"/>
      <c r="OW143" s="246"/>
      <c r="OX143" s="246"/>
      <c r="OY143" s="246"/>
      <c r="OZ143" s="246"/>
      <c r="PA143" s="246"/>
      <c r="PB143" s="246"/>
      <c r="PC143" s="246"/>
      <c r="PD143" s="246"/>
      <c r="PE143" s="246"/>
      <c r="PF143" s="246"/>
      <c r="PG143" s="246"/>
      <c r="PH143" s="246"/>
      <c r="PI143" s="246"/>
      <c r="PJ143" s="246"/>
      <c r="PK143" s="246"/>
      <c r="PL143" s="246"/>
      <c r="PM143" s="246"/>
      <c r="PN143" s="246"/>
      <c r="PO143" s="246"/>
      <c r="PP143" s="246"/>
      <c r="PQ143" s="246"/>
      <c r="PR143" s="246"/>
      <c r="PS143" s="246"/>
      <c r="PT143" s="246"/>
      <c r="PU143" s="246"/>
      <c r="PV143" s="246"/>
      <c r="PW143" s="246"/>
      <c r="PX143" s="246"/>
      <c r="PY143" s="246"/>
      <c r="PZ143" s="246"/>
      <c r="QA143" s="246"/>
      <c r="QB143" s="246"/>
      <c r="QC143" s="246"/>
      <c r="QD143" s="246"/>
      <c r="QE143" s="246"/>
      <c r="QF143" s="246"/>
      <c r="QG143" s="246"/>
      <c r="QH143" s="246"/>
      <c r="QI143" s="246"/>
      <c r="QJ143" s="246"/>
      <c r="QK143" s="246"/>
      <c r="QL143" s="246"/>
      <c r="QM143" s="246"/>
      <c r="QN143" s="246"/>
      <c r="QO143" s="246"/>
      <c r="QP143" s="246"/>
      <c r="QQ143" s="246"/>
      <c r="QR143" s="246"/>
      <c r="QS143" s="246"/>
      <c r="QT143" s="246"/>
      <c r="QU143" s="246"/>
      <c r="QV143" s="246"/>
      <c r="QW143" s="246"/>
      <c r="QX143" s="246"/>
      <c r="QY143" s="246"/>
      <c r="QZ143" s="246"/>
      <c r="RA143" s="246"/>
      <c r="RB143" s="246"/>
      <c r="RC143" s="246"/>
      <c r="RD143" s="246"/>
      <c r="RE143" s="246"/>
      <c r="RF143" s="246"/>
      <c r="RG143" s="246"/>
      <c r="RH143" s="246"/>
      <c r="RI143" s="246"/>
      <c r="RJ143" s="246"/>
      <c r="RK143" s="246"/>
      <c r="RL143" s="246"/>
      <c r="RM143" s="246"/>
      <c r="RN143" s="246"/>
      <c r="RO143" s="246"/>
      <c r="RP143" s="246"/>
      <c r="RQ143" s="246"/>
      <c r="RR143" s="246"/>
      <c r="RS143" s="246"/>
      <c r="RT143" s="246"/>
      <c r="RU143" s="246"/>
      <c r="RV143" s="246"/>
      <c r="RW143" s="246"/>
      <c r="RX143" s="246"/>
      <c r="RY143" s="246"/>
      <c r="RZ143" s="246"/>
      <c r="SA143" s="246"/>
      <c r="SB143" s="246"/>
      <c r="SC143" s="246"/>
      <c r="SD143" s="246"/>
      <c r="SE143" s="246"/>
      <c r="SF143" s="246"/>
      <c r="SG143" s="246"/>
      <c r="SH143" s="246"/>
      <c r="SI143" s="246"/>
      <c r="SJ143" s="246"/>
      <c r="SK143" s="246"/>
      <c r="SL143" s="246"/>
      <c r="SM143" s="246"/>
      <c r="SN143" s="246"/>
      <c r="SO143" s="246"/>
      <c r="SP143" s="246"/>
      <c r="SQ143" s="246"/>
      <c r="SR143" s="246"/>
      <c r="SS143" s="246"/>
      <c r="ST143" s="246"/>
      <c r="SU143" s="246"/>
      <c r="SV143" s="246"/>
      <c r="SW143" s="246"/>
      <c r="SX143" s="246"/>
      <c r="SY143" s="246"/>
      <c r="SZ143" s="246"/>
      <c r="TA143" s="246"/>
      <c r="TB143" s="246"/>
      <c r="TC143" s="246"/>
      <c r="TD143" s="246"/>
      <c r="TE143" s="246"/>
      <c r="TF143" s="246"/>
      <c r="TG143" s="246"/>
      <c r="TH143" s="246"/>
      <c r="TI143" s="246"/>
      <c r="TJ143" s="246"/>
      <c r="TK143" s="246"/>
      <c r="TL143" s="246"/>
      <c r="TM143" s="246"/>
      <c r="TN143" s="246"/>
      <c r="TO143" s="246"/>
      <c r="TP143" s="246"/>
      <c r="TQ143" s="246"/>
      <c r="TR143" s="246"/>
      <c r="TS143" s="246"/>
      <c r="TT143" s="246"/>
      <c r="TU143" s="246"/>
      <c r="TV143" s="246"/>
      <c r="TW143" s="246"/>
      <c r="TX143" s="246"/>
      <c r="TY143" s="246"/>
      <c r="TZ143" s="246"/>
      <c r="UA143" s="246"/>
      <c r="UB143" s="246"/>
      <c r="UC143" s="246"/>
      <c r="UD143" s="246"/>
      <c r="UE143" s="246"/>
      <c r="UF143" s="246"/>
      <c r="UG143" s="246"/>
      <c r="UH143" s="246"/>
      <c r="UI143" s="246"/>
      <c r="UJ143" s="246"/>
      <c r="UK143" s="246"/>
      <c r="UL143" s="246"/>
      <c r="UM143" s="246"/>
      <c r="UN143" s="246"/>
      <c r="UO143" s="246"/>
      <c r="UP143" s="246"/>
      <c r="UQ143" s="246"/>
      <c r="UR143" s="246"/>
      <c r="US143" s="246"/>
      <c r="UT143" s="246"/>
      <c r="UU143" s="246"/>
      <c r="UV143" s="246"/>
      <c r="UW143" s="246"/>
      <c r="UX143" s="246"/>
      <c r="UY143" s="246"/>
      <c r="UZ143" s="246"/>
      <c r="VA143" s="246"/>
      <c r="VB143" s="246"/>
      <c r="VC143" s="246"/>
      <c r="VD143" s="246"/>
      <c r="VE143" s="246"/>
      <c r="VF143" s="246"/>
      <c r="VG143" s="246"/>
      <c r="VH143" s="246"/>
      <c r="VI143" s="246"/>
      <c r="VJ143" s="246"/>
      <c r="VK143" s="246"/>
      <c r="VL143" s="246"/>
      <c r="VM143" s="246"/>
      <c r="VN143" s="246"/>
      <c r="VO143" s="246"/>
      <c r="VP143" s="246"/>
      <c r="VQ143" s="246"/>
      <c r="VR143" s="246"/>
      <c r="VS143" s="246"/>
      <c r="VT143" s="246"/>
      <c r="VU143" s="246"/>
      <c r="VV143" s="246"/>
      <c r="VW143" s="246"/>
      <c r="VX143" s="246"/>
      <c r="VY143" s="246"/>
      <c r="VZ143" s="246"/>
      <c r="WA143" s="246"/>
      <c r="WB143" s="246"/>
      <c r="WC143" s="246"/>
      <c r="WD143" s="246"/>
      <c r="WE143" s="246"/>
      <c r="WF143" s="246"/>
      <c r="WG143" s="246"/>
      <c r="WH143" s="246"/>
      <c r="WI143" s="246"/>
      <c r="WJ143" s="246"/>
      <c r="WK143" s="246"/>
      <c r="WL143" s="246"/>
      <c r="WM143" s="246"/>
      <c r="WN143" s="246"/>
      <c r="WO143" s="246"/>
      <c r="WP143" s="246"/>
      <c r="WQ143" s="246"/>
      <c r="WR143" s="246"/>
      <c r="WS143" s="246"/>
      <c r="WT143" s="246"/>
      <c r="WU143" s="246"/>
      <c r="WV143" s="246"/>
      <c r="WW143" s="246"/>
      <c r="WX143" s="246"/>
      <c r="WY143" s="246"/>
      <c r="WZ143" s="246"/>
      <c r="XA143" s="246"/>
      <c r="XB143" s="246"/>
      <c r="XC143" s="246"/>
      <c r="XD143" s="246"/>
      <c r="XE143" s="246"/>
      <c r="XF143" s="246"/>
      <c r="XG143" s="246"/>
      <c r="XH143" s="246"/>
      <c r="XI143" s="246"/>
      <c r="XJ143" s="246"/>
      <c r="XK143" s="246"/>
      <c r="XL143" s="246"/>
      <c r="XM143" s="246"/>
      <c r="XN143" s="246"/>
      <c r="XO143" s="246"/>
      <c r="XP143" s="246"/>
      <c r="XQ143" s="246"/>
      <c r="XR143" s="246"/>
      <c r="XS143" s="246"/>
      <c r="XT143" s="246"/>
      <c r="XU143" s="246"/>
      <c r="XV143" s="246"/>
      <c r="XW143" s="246"/>
      <c r="XX143" s="246"/>
      <c r="XY143" s="246"/>
      <c r="XZ143" s="246"/>
      <c r="YA143" s="246"/>
      <c r="YB143" s="246"/>
      <c r="YC143" s="246"/>
      <c r="YD143" s="246"/>
      <c r="YE143" s="246"/>
      <c r="YF143" s="246"/>
      <c r="YG143" s="246"/>
      <c r="YH143" s="246"/>
      <c r="YI143" s="246"/>
      <c r="YJ143" s="246"/>
      <c r="YK143" s="246"/>
      <c r="YL143" s="246"/>
      <c r="YM143" s="246"/>
      <c r="YN143" s="246"/>
      <c r="YO143" s="246"/>
      <c r="YP143" s="246"/>
      <c r="YQ143" s="246"/>
      <c r="YR143" s="246"/>
      <c r="YS143" s="246"/>
      <c r="YT143" s="246"/>
      <c r="YU143" s="246"/>
      <c r="YV143" s="246"/>
      <c r="YW143" s="246"/>
      <c r="YX143" s="246"/>
      <c r="YY143" s="246"/>
      <c r="YZ143" s="246"/>
      <c r="ZA143" s="246"/>
      <c r="ZB143" s="246"/>
      <c r="ZC143" s="246"/>
      <c r="ZD143" s="246"/>
      <c r="ZE143" s="246"/>
      <c r="ZF143" s="246"/>
      <c r="ZG143" s="246"/>
      <c r="ZH143" s="246"/>
      <c r="ZI143" s="246"/>
      <c r="ZJ143" s="246"/>
      <c r="ZK143" s="246"/>
      <c r="ZL143" s="246"/>
      <c r="ZM143" s="246"/>
      <c r="ZN143" s="246"/>
      <c r="ZO143" s="246"/>
      <c r="ZP143" s="246"/>
      <c r="ZQ143" s="246"/>
      <c r="ZR143" s="246"/>
      <c r="ZS143" s="246"/>
      <c r="ZT143" s="246"/>
      <c r="ZU143" s="246"/>
      <c r="ZV143" s="246"/>
      <c r="ZW143" s="246"/>
      <c r="ZX143" s="246"/>
      <c r="ZY143" s="246"/>
      <c r="ZZ143" s="246"/>
      <c r="AAA143" s="246"/>
      <c r="AAB143" s="246"/>
      <c r="AAC143" s="246"/>
      <c r="AAD143" s="246"/>
      <c r="AAE143" s="246"/>
      <c r="AAF143" s="246"/>
      <c r="AAG143" s="246"/>
      <c r="AAH143" s="246"/>
      <c r="AAI143" s="246"/>
      <c r="AAJ143" s="246"/>
      <c r="AAK143" s="246"/>
      <c r="AAL143" s="246"/>
      <c r="AAM143" s="246"/>
      <c r="AAN143" s="246"/>
      <c r="AAO143" s="246"/>
      <c r="AAP143" s="246"/>
      <c r="AAQ143" s="246"/>
      <c r="AAR143" s="246"/>
      <c r="AAS143" s="246"/>
      <c r="AAT143" s="246"/>
      <c r="AAU143" s="246"/>
      <c r="AAV143" s="246"/>
      <c r="AAW143" s="246"/>
      <c r="AAX143" s="246"/>
      <c r="AAY143" s="246"/>
      <c r="AAZ143" s="246"/>
      <c r="ABA143" s="246"/>
      <c r="ABB143" s="246"/>
      <c r="ABC143" s="246"/>
      <c r="ABD143" s="246"/>
      <c r="ABE143" s="246"/>
      <c r="ABF143" s="246"/>
      <c r="ABG143" s="246"/>
      <c r="ABH143" s="246"/>
      <c r="ABI143" s="246"/>
      <c r="ABJ143" s="246"/>
      <c r="ABK143" s="246"/>
      <c r="ABL143" s="246"/>
      <c r="ABM143" s="246"/>
      <c r="ABN143" s="246"/>
      <c r="ABO143" s="246"/>
      <c r="ABP143" s="246"/>
      <c r="ABQ143" s="246"/>
      <c r="ABR143" s="246"/>
      <c r="ABS143" s="246"/>
      <c r="ABT143" s="246"/>
      <c r="ABU143" s="246"/>
      <c r="ABV143" s="246"/>
      <c r="ABW143" s="246"/>
      <c r="ABX143" s="246"/>
      <c r="ABY143" s="246"/>
      <c r="ABZ143" s="246"/>
      <c r="ACA143" s="246"/>
      <c r="ACB143" s="246"/>
      <c r="ACC143" s="246"/>
      <c r="ACD143" s="246"/>
      <c r="ACE143" s="246"/>
      <c r="ACF143" s="246"/>
      <c r="ACG143" s="246"/>
      <c r="ACH143" s="246"/>
      <c r="ACI143" s="246"/>
      <c r="ACJ143" s="246"/>
      <c r="ACK143" s="246"/>
      <c r="ACL143" s="246"/>
      <c r="ACM143" s="246"/>
      <c r="ACN143" s="246"/>
      <c r="ACO143" s="246"/>
      <c r="ACP143" s="246"/>
      <c r="ACQ143" s="246"/>
      <c r="ACR143" s="246"/>
      <c r="ACS143" s="246"/>
      <c r="ACT143" s="246"/>
      <c r="ACU143" s="246"/>
      <c r="ACV143" s="246"/>
      <c r="ACW143" s="246"/>
      <c r="ACX143" s="246"/>
      <c r="ACY143" s="246"/>
      <c r="ACZ143" s="246"/>
      <c r="ADA143" s="246"/>
      <c r="ADB143" s="246"/>
      <c r="ADC143" s="246"/>
      <c r="ADD143" s="246"/>
      <c r="ADE143" s="246"/>
      <c r="ADF143" s="246"/>
      <c r="ADG143" s="246"/>
      <c r="ADH143" s="246"/>
      <c r="ADI143" s="246"/>
      <c r="ADJ143" s="246"/>
      <c r="ADK143" s="246"/>
      <c r="ADL143" s="246"/>
      <c r="ADM143" s="246"/>
      <c r="ADN143" s="246"/>
      <c r="ADO143" s="246"/>
      <c r="ADP143" s="246"/>
      <c r="ADQ143" s="246"/>
      <c r="ADR143" s="246"/>
      <c r="ADS143" s="246"/>
      <c r="ADT143" s="246"/>
      <c r="ADU143" s="246"/>
      <c r="ADV143" s="246"/>
      <c r="ADW143" s="246"/>
      <c r="ADX143" s="246"/>
      <c r="ADY143" s="246"/>
      <c r="ADZ143" s="246"/>
      <c r="AEA143" s="246"/>
      <c r="AEB143" s="246"/>
      <c r="AEC143" s="246"/>
      <c r="AED143" s="246"/>
      <c r="AEE143" s="246"/>
      <c r="AEF143" s="246"/>
      <c r="AEG143" s="246"/>
      <c r="AEH143" s="246"/>
      <c r="AEI143" s="246"/>
      <c r="AEJ143" s="246"/>
      <c r="AEK143" s="246"/>
      <c r="AEL143" s="246"/>
      <c r="AEM143" s="246"/>
      <c r="AEN143" s="246"/>
      <c r="AEO143" s="246"/>
      <c r="AEP143" s="246"/>
      <c r="AEQ143" s="246"/>
      <c r="AER143" s="246"/>
      <c r="AES143" s="246"/>
      <c r="AET143" s="246"/>
      <c r="AEU143" s="246"/>
      <c r="AEV143" s="246"/>
      <c r="AEW143" s="246"/>
      <c r="AEX143" s="246"/>
      <c r="AEY143" s="246"/>
      <c r="AEZ143" s="246"/>
      <c r="AFA143" s="246"/>
      <c r="AFB143" s="246"/>
      <c r="AFC143" s="246"/>
      <c r="AFD143" s="246"/>
      <c r="AFE143" s="246"/>
      <c r="AFF143" s="246"/>
      <c r="AFG143" s="246"/>
      <c r="AFH143" s="246"/>
      <c r="AFI143" s="246"/>
      <c r="AFJ143" s="246"/>
      <c r="AFK143" s="246"/>
      <c r="AFL143" s="246"/>
      <c r="AFM143" s="246"/>
      <c r="AFN143" s="246"/>
      <c r="AFO143" s="246"/>
      <c r="AFP143" s="246"/>
      <c r="AFQ143" s="246"/>
      <c r="AFR143" s="246"/>
      <c r="AFS143" s="246"/>
      <c r="AFT143" s="246"/>
      <c r="AFU143" s="246"/>
      <c r="AFV143" s="246"/>
      <c r="AFW143" s="246"/>
      <c r="AFX143" s="246"/>
      <c r="AFY143" s="246"/>
      <c r="AFZ143" s="246"/>
      <c r="AGA143" s="246"/>
      <c r="AGB143" s="246"/>
      <c r="AGC143" s="246"/>
      <c r="AGD143" s="246"/>
      <c r="AGE143" s="246"/>
      <c r="AGF143" s="246"/>
      <c r="AGG143" s="246"/>
      <c r="AGH143" s="246"/>
      <c r="AGI143" s="246"/>
      <c r="AGJ143" s="246"/>
      <c r="AGK143" s="246"/>
      <c r="AGL143" s="246"/>
      <c r="AGM143" s="246"/>
      <c r="AGN143" s="246"/>
      <c r="AGO143" s="246"/>
      <c r="AGP143" s="246"/>
      <c r="AGQ143" s="246"/>
      <c r="AGR143" s="246"/>
      <c r="AGS143" s="246"/>
      <c r="AGT143" s="246"/>
      <c r="AGU143" s="246"/>
      <c r="AGV143" s="246"/>
      <c r="AGW143" s="246"/>
      <c r="AGX143" s="246"/>
      <c r="AGY143" s="246"/>
      <c r="AGZ143" s="246"/>
      <c r="AHA143" s="246"/>
      <c r="AHB143" s="246"/>
      <c r="AHC143" s="246"/>
      <c r="AHD143" s="246"/>
      <c r="AHE143" s="246"/>
      <c r="AHF143" s="246"/>
      <c r="AHG143" s="246"/>
      <c r="AHH143" s="246"/>
      <c r="AHI143" s="246"/>
      <c r="AHJ143" s="246"/>
      <c r="AHK143" s="246"/>
      <c r="AHL143" s="246"/>
      <c r="AHM143" s="246"/>
      <c r="AHN143" s="246"/>
      <c r="AHO143" s="246"/>
      <c r="AHP143" s="246"/>
      <c r="AHQ143" s="246"/>
      <c r="AHR143" s="246"/>
      <c r="AHS143" s="246"/>
      <c r="AHT143" s="246"/>
      <c r="AHU143" s="246"/>
      <c r="AHV143" s="246"/>
      <c r="AHW143" s="246"/>
      <c r="AHX143" s="246"/>
      <c r="AHY143" s="246"/>
      <c r="AHZ143" s="246"/>
      <c r="AIA143" s="246"/>
      <c r="AIB143" s="246"/>
      <c r="AIC143" s="246"/>
      <c r="AID143" s="246"/>
      <c r="AIE143" s="246"/>
      <c r="AIF143" s="246"/>
      <c r="AIG143" s="246"/>
      <c r="AIH143" s="246"/>
      <c r="AII143" s="246"/>
      <c r="AIJ143" s="246"/>
      <c r="AIK143" s="246"/>
      <c r="AIL143" s="246"/>
      <c r="AIM143" s="246"/>
      <c r="AIN143" s="246"/>
      <c r="AIO143" s="246"/>
      <c r="AIP143" s="246"/>
      <c r="AIQ143" s="246"/>
      <c r="AIR143" s="246"/>
      <c r="AIS143" s="246"/>
      <c r="AIT143" s="246"/>
      <c r="AIU143" s="246"/>
      <c r="AIV143" s="246"/>
      <c r="AIW143" s="246"/>
      <c r="AIX143" s="246"/>
      <c r="AIY143" s="246"/>
      <c r="AIZ143" s="246"/>
      <c r="AJA143" s="246"/>
      <c r="AJB143" s="246"/>
      <c r="AJC143" s="246"/>
      <c r="AJD143" s="246"/>
      <c r="AJE143" s="246"/>
      <c r="AJF143" s="246"/>
      <c r="AJG143" s="246"/>
      <c r="AJH143" s="246"/>
      <c r="AJI143" s="246"/>
      <c r="AJJ143" s="246"/>
      <c r="AJK143" s="246"/>
      <c r="AJL143" s="246"/>
      <c r="AJM143" s="246"/>
      <c r="AJN143" s="246"/>
      <c r="AJO143" s="246"/>
      <c r="AJP143" s="246"/>
      <c r="AJQ143" s="246"/>
      <c r="AJR143" s="246"/>
      <c r="AJS143" s="246"/>
      <c r="AJT143" s="246"/>
      <c r="AJU143" s="246"/>
      <c r="AJV143" s="246"/>
      <c r="AJW143" s="246"/>
      <c r="AJX143" s="246"/>
      <c r="AJY143" s="246"/>
      <c r="AJZ143" s="246"/>
      <c r="AKA143" s="246"/>
      <c r="AKB143" s="246"/>
      <c r="AKC143" s="246"/>
      <c r="AKD143" s="246"/>
      <c r="AKE143" s="246"/>
      <c r="AKF143" s="246"/>
      <c r="AKG143" s="246"/>
      <c r="AKH143" s="246"/>
      <c r="AKI143" s="246"/>
      <c r="AKJ143" s="246"/>
      <c r="AKK143" s="246"/>
      <c r="AKL143" s="246"/>
      <c r="AKM143" s="246"/>
      <c r="AKN143" s="246"/>
      <c r="AKO143" s="246"/>
      <c r="AKP143" s="246"/>
      <c r="AKQ143" s="246"/>
      <c r="AKR143" s="246"/>
      <c r="AKS143" s="246"/>
      <c r="AKT143" s="246"/>
      <c r="AKU143" s="246"/>
      <c r="AKV143" s="246"/>
      <c r="AKW143" s="246"/>
      <c r="AKX143" s="246"/>
      <c r="AKY143" s="246"/>
      <c r="AKZ143" s="246"/>
      <c r="ALA143" s="246"/>
      <c r="ALB143" s="246"/>
      <c r="ALC143" s="246"/>
      <c r="ALD143" s="246"/>
      <c r="ALE143" s="246"/>
      <c r="ALF143" s="246"/>
      <c r="ALG143" s="246"/>
      <c r="ALH143" s="246"/>
      <c r="ALI143" s="246"/>
      <c r="ALJ143" s="246"/>
      <c r="ALK143" s="246"/>
      <c r="ALL143" s="246"/>
      <c r="ALM143" s="246"/>
      <c r="ALN143" s="246"/>
      <c r="ALO143" s="246"/>
      <c r="ALP143" s="246"/>
      <c r="ALQ143" s="246"/>
      <c r="ALR143" s="246"/>
      <c r="ALS143" s="246"/>
      <c r="ALT143" s="246"/>
      <c r="ALU143" s="246"/>
      <c r="ALV143" s="246"/>
      <c r="ALW143" s="246"/>
      <c r="ALX143" s="246"/>
      <c r="ALY143" s="246"/>
      <c r="ALZ143" s="246"/>
      <c r="AMA143" s="246"/>
      <c r="AMB143" s="246"/>
      <c r="AMC143" s="246"/>
      <c r="AMD143" s="246"/>
      <c r="AME143" s="246"/>
      <c r="AMF143" s="246"/>
      <c r="AMG143" s="246"/>
      <c r="AMH143" s="246"/>
      <c r="AMI143" s="246"/>
      <c r="AMJ143" s="246"/>
      <c r="AMK143" s="246"/>
      <c r="AML143" s="246"/>
      <c r="AMM143" s="246"/>
      <c r="AMN143" s="246"/>
      <c r="AMO143" s="246"/>
      <c r="AMP143" s="246"/>
      <c r="AMQ143" s="246"/>
      <c r="AMR143" s="246"/>
      <c r="AMS143" s="246"/>
      <c r="AMT143" s="246"/>
      <c r="AMU143" s="246"/>
      <c r="AMV143" s="246"/>
      <c r="AMW143" s="246"/>
      <c r="AMX143" s="246"/>
      <c r="AMY143" s="246"/>
      <c r="AMZ143" s="246"/>
      <c r="ANA143" s="246"/>
      <c r="ANB143" s="246"/>
      <c r="ANC143" s="246"/>
      <c r="AND143" s="246"/>
      <c r="ANE143" s="246"/>
      <c r="ANF143" s="246"/>
      <c r="ANG143" s="246"/>
      <c r="ANH143" s="246"/>
      <c r="ANI143" s="246"/>
      <c r="ANJ143" s="246"/>
      <c r="ANK143" s="246"/>
      <c r="ANL143" s="246"/>
      <c r="ANM143" s="246"/>
      <c r="ANN143" s="246"/>
      <c r="ANO143" s="246"/>
      <c r="ANP143" s="246"/>
      <c r="ANQ143" s="246"/>
      <c r="ANR143" s="246"/>
      <c r="ANS143" s="246"/>
      <c r="ANT143" s="246"/>
      <c r="ANU143" s="246"/>
      <c r="ANV143" s="246"/>
      <c r="ANW143" s="246"/>
      <c r="ANX143" s="246"/>
      <c r="ANY143" s="246"/>
      <c r="ANZ143" s="246"/>
      <c r="AOA143" s="246"/>
      <c r="AOB143" s="246"/>
      <c r="AOC143" s="246"/>
      <c r="AOD143" s="246"/>
      <c r="AOE143" s="246"/>
      <c r="AOF143" s="246"/>
      <c r="AOG143" s="246"/>
      <c r="AOH143" s="246"/>
      <c r="AOI143" s="246"/>
      <c r="AOJ143" s="246"/>
      <c r="AOK143" s="246"/>
      <c r="AOL143" s="246"/>
      <c r="AOM143" s="246"/>
      <c r="AON143" s="246"/>
      <c r="AOO143" s="246"/>
      <c r="AOP143" s="246"/>
      <c r="AOQ143" s="246"/>
      <c r="AOR143" s="246"/>
      <c r="AOS143" s="246"/>
      <c r="AOT143" s="246"/>
      <c r="AOU143" s="246"/>
      <c r="AOV143" s="246"/>
      <c r="AOW143" s="246"/>
      <c r="AOX143" s="246"/>
      <c r="AOY143" s="246"/>
      <c r="AOZ143" s="246"/>
      <c r="APA143" s="246"/>
      <c r="APB143" s="246"/>
      <c r="APC143" s="246"/>
      <c r="APD143" s="246"/>
      <c r="APE143" s="246"/>
      <c r="APF143" s="246"/>
      <c r="APG143" s="246"/>
      <c r="APH143" s="246"/>
      <c r="API143" s="246"/>
      <c r="APJ143" s="246"/>
      <c r="APK143" s="246"/>
      <c r="APL143" s="246"/>
      <c r="APM143" s="246"/>
      <c r="APN143" s="246"/>
      <c r="APO143" s="246"/>
      <c r="APP143" s="246"/>
      <c r="APQ143" s="246"/>
      <c r="APR143" s="246"/>
      <c r="APS143" s="246"/>
      <c r="APT143" s="246"/>
      <c r="APU143" s="246"/>
      <c r="APV143" s="246"/>
      <c r="APW143" s="246"/>
      <c r="APX143" s="246"/>
      <c r="APY143" s="246"/>
      <c r="APZ143" s="246"/>
      <c r="AQA143" s="246"/>
      <c r="AQB143" s="246"/>
      <c r="AQC143" s="246"/>
      <c r="AQD143" s="246"/>
      <c r="AQE143" s="246"/>
      <c r="AQF143" s="246"/>
      <c r="AQG143" s="246"/>
      <c r="AQH143" s="246"/>
      <c r="AQI143" s="246"/>
      <c r="AQJ143" s="246"/>
      <c r="AQK143" s="246"/>
      <c r="AQL143" s="246"/>
      <c r="AQM143" s="246"/>
      <c r="AQN143" s="246"/>
      <c r="AQO143" s="246"/>
      <c r="AQP143" s="246"/>
      <c r="AQQ143" s="246"/>
      <c r="AQR143" s="246"/>
      <c r="AQS143" s="246"/>
      <c r="AQT143" s="246"/>
    </row>
    <row r="144" spans="1:1138" s="120" customFormat="1" ht="15" customHeight="1" thickBot="1">
      <c r="A144" s="122" t="s">
        <v>246</v>
      </c>
      <c r="B144" s="14" t="s">
        <v>247</v>
      </c>
      <c r="C144" s="58"/>
      <c r="D144" s="103"/>
      <c r="E144" s="104"/>
      <c r="F144" s="105"/>
      <c r="G144" s="262"/>
      <c r="H144" s="263"/>
      <c r="I144" s="264"/>
      <c r="J144" s="262"/>
      <c r="K144" s="263"/>
      <c r="L144" s="264"/>
      <c r="M144" s="262"/>
      <c r="N144" s="263"/>
      <c r="O144" s="264"/>
      <c r="P144" s="262"/>
      <c r="Q144" s="263"/>
      <c r="R144" s="264"/>
      <c r="S144" s="262"/>
      <c r="T144" s="246"/>
      <c r="U144" s="246"/>
      <c r="V144" s="246"/>
      <c r="W144" s="246"/>
      <c r="X144" s="246"/>
      <c r="Y144" s="246"/>
      <c r="Z144" s="246"/>
      <c r="AA144" s="246"/>
      <c r="AB144" s="246"/>
      <c r="AC144" s="246"/>
      <c r="AD144" s="246"/>
      <c r="AE144" s="246"/>
      <c r="AF144" s="246"/>
      <c r="AG144" s="246"/>
      <c r="AH144" s="246"/>
      <c r="AI144" s="246"/>
      <c r="AJ144" s="246"/>
      <c r="AK144" s="246"/>
      <c r="AL144" s="246"/>
      <c r="AM144" s="246"/>
      <c r="AN144" s="246"/>
      <c r="AO144" s="246"/>
      <c r="AP144" s="246"/>
      <c r="AQ144" s="246"/>
      <c r="AR144" s="246"/>
      <c r="AS144" s="246"/>
      <c r="AT144" s="246"/>
      <c r="AU144" s="246"/>
      <c r="AV144" s="246"/>
      <c r="AW144" s="246"/>
      <c r="AX144" s="246"/>
      <c r="AY144" s="246"/>
      <c r="AZ144" s="246"/>
      <c r="BA144" s="246"/>
      <c r="BB144" s="246"/>
      <c r="BC144" s="246"/>
      <c r="BD144" s="246"/>
      <c r="BE144" s="246"/>
      <c r="BF144" s="246"/>
      <c r="BG144" s="246"/>
      <c r="BH144" s="246"/>
      <c r="BI144" s="246"/>
      <c r="BJ144" s="246"/>
      <c r="BK144" s="246"/>
      <c r="BL144" s="246"/>
      <c r="BM144" s="246"/>
      <c r="BN144" s="246"/>
      <c r="BO144" s="246"/>
      <c r="BP144" s="246"/>
      <c r="BQ144" s="246"/>
      <c r="BR144" s="246"/>
      <c r="BS144" s="246"/>
      <c r="BT144" s="246"/>
      <c r="BU144" s="246"/>
      <c r="BV144" s="246"/>
      <c r="BW144" s="246"/>
      <c r="BX144" s="246"/>
      <c r="BY144" s="246"/>
      <c r="BZ144" s="246"/>
      <c r="CA144" s="246"/>
      <c r="CB144" s="246"/>
      <c r="CC144" s="246"/>
      <c r="CD144" s="246"/>
      <c r="CE144" s="246"/>
      <c r="CF144" s="246"/>
      <c r="CG144" s="246"/>
      <c r="CH144" s="246"/>
      <c r="CI144" s="246"/>
      <c r="CJ144" s="246"/>
      <c r="CK144" s="246"/>
      <c r="CL144" s="246"/>
      <c r="CM144" s="246"/>
      <c r="CN144" s="246"/>
      <c r="CO144" s="246"/>
      <c r="CP144" s="246"/>
      <c r="CQ144" s="246"/>
      <c r="CR144" s="246"/>
      <c r="CS144" s="246"/>
      <c r="CT144" s="246"/>
      <c r="CU144" s="246"/>
      <c r="CV144" s="246"/>
      <c r="CW144" s="246"/>
      <c r="CX144" s="246"/>
      <c r="CY144" s="246"/>
      <c r="CZ144" s="246"/>
      <c r="DA144" s="246"/>
      <c r="DB144" s="246"/>
      <c r="DC144" s="246"/>
      <c r="DD144" s="246"/>
      <c r="DE144" s="246"/>
      <c r="DF144" s="246"/>
      <c r="DG144" s="246"/>
      <c r="DH144" s="246"/>
      <c r="DI144" s="246"/>
      <c r="DJ144" s="246"/>
      <c r="DK144" s="246"/>
      <c r="DL144" s="246"/>
      <c r="DM144" s="246"/>
      <c r="DN144" s="246"/>
      <c r="DO144" s="246"/>
      <c r="DP144" s="246"/>
      <c r="DQ144" s="246"/>
      <c r="DR144" s="246"/>
      <c r="DS144" s="246"/>
      <c r="DT144" s="246"/>
      <c r="DU144" s="246"/>
      <c r="DV144" s="246"/>
      <c r="DW144" s="246"/>
      <c r="DX144" s="246"/>
      <c r="DY144" s="246"/>
      <c r="DZ144" s="246"/>
      <c r="EA144" s="246"/>
      <c r="EB144" s="246"/>
      <c r="EC144" s="246"/>
      <c r="ED144" s="246"/>
      <c r="EE144" s="246"/>
      <c r="EF144" s="246"/>
      <c r="EG144" s="246"/>
      <c r="EH144" s="246"/>
      <c r="EI144" s="246"/>
      <c r="EJ144" s="246"/>
      <c r="EK144" s="246"/>
      <c r="EL144" s="246"/>
      <c r="EM144" s="246"/>
      <c r="EN144" s="246"/>
      <c r="EO144" s="246"/>
      <c r="EP144" s="246"/>
      <c r="EQ144" s="246"/>
      <c r="ER144" s="246"/>
      <c r="ES144" s="246"/>
      <c r="ET144" s="246"/>
      <c r="EU144" s="246"/>
      <c r="EV144" s="246"/>
      <c r="EW144" s="246"/>
      <c r="EX144" s="246"/>
      <c r="EY144" s="246"/>
      <c r="EZ144" s="246"/>
      <c r="FA144" s="246"/>
      <c r="FB144" s="246"/>
      <c r="FC144" s="246"/>
      <c r="FD144" s="246"/>
      <c r="FE144" s="246"/>
      <c r="FF144" s="246"/>
      <c r="FG144" s="246"/>
      <c r="FH144" s="246"/>
      <c r="FI144" s="246"/>
      <c r="FJ144" s="246"/>
      <c r="FK144" s="246"/>
      <c r="FL144" s="246"/>
      <c r="FM144" s="246"/>
      <c r="FN144" s="246"/>
      <c r="FO144" s="246"/>
      <c r="FP144" s="246"/>
      <c r="FQ144" s="246"/>
      <c r="FR144" s="246"/>
      <c r="FS144" s="246"/>
      <c r="FT144" s="246"/>
      <c r="FU144" s="246"/>
      <c r="FV144" s="246"/>
      <c r="FW144" s="246"/>
      <c r="FX144" s="246"/>
      <c r="FY144" s="246"/>
      <c r="FZ144" s="246"/>
      <c r="GA144" s="246"/>
      <c r="GB144" s="246"/>
      <c r="GC144" s="246"/>
      <c r="GD144" s="246"/>
      <c r="GE144" s="246"/>
      <c r="GF144" s="246"/>
      <c r="GG144" s="246"/>
      <c r="GH144" s="246"/>
      <c r="GI144" s="246"/>
      <c r="GJ144" s="246"/>
      <c r="GK144" s="246"/>
      <c r="GL144" s="246"/>
      <c r="GM144" s="246"/>
      <c r="GN144" s="246"/>
      <c r="GO144" s="246"/>
      <c r="GP144" s="246"/>
      <c r="GQ144" s="246"/>
      <c r="GR144" s="246"/>
      <c r="GS144" s="246"/>
      <c r="GT144" s="246"/>
      <c r="GU144" s="246"/>
      <c r="GV144" s="246"/>
      <c r="GW144" s="246"/>
      <c r="GX144" s="246"/>
      <c r="GY144" s="246"/>
      <c r="GZ144" s="246"/>
      <c r="HA144" s="246"/>
      <c r="HB144" s="246"/>
      <c r="HC144" s="246"/>
      <c r="HD144" s="246"/>
      <c r="HE144" s="246"/>
      <c r="HF144" s="246"/>
      <c r="HG144" s="246"/>
      <c r="HH144" s="246"/>
      <c r="HI144" s="246"/>
      <c r="HJ144" s="246"/>
      <c r="HK144" s="246"/>
      <c r="HL144" s="246"/>
      <c r="HM144" s="246"/>
      <c r="HN144" s="246"/>
      <c r="HO144" s="246"/>
      <c r="HP144" s="246"/>
      <c r="HQ144" s="246"/>
      <c r="HR144" s="246"/>
      <c r="HS144" s="246"/>
      <c r="HT144" s="246"/>
      <c r="HU144" s="246"/>
      <c r="HV144" s="246"/>
      <c r="HW144" s="246"/>
      <c r="HX144" s="246"/>
      <c r="HY144" s="246"/>
      <c r="HZ144" s="246"/>
      <c r="IA144" s="246"/>
      <c r="IB144" s="246"/>
      <c r="IC144" s="246"/>
      <c r="ID144" s="246"/>
      <c r="IE144" s="246"/>
      <c r="IF144" s="246"/>
      <c r="IG144" s="246"/>
      <c r="IH144" s="246"/>
      <c r="II144" s="246"/>
      <c r="IJ144" s="246"/>
      <c r="IK144" s="246"/>
      <c r="IL144" s="246"/>
      <c r="IM144" s="246"/>
      <c r="IN144" s="246"/>
      <c r="IO144" s="246"/>
      <c r="IP144" s="246"/>
      <c r="IQ144" s="246"/>
      <c r="IR144" s="246"/>
      <c r="IS144" s="246"/>
      <c r="IT144" s="246"/>
      <c r="IU144" s="246"/>
      <c r="IV144" s="246"/>
      <c r="IW144" s="246"/>
      <c r="IX144" s="246"/>
      <c r="IY144" s="246"/>
      <c r="IZ144" s="246"/>
      <c r="JA144" s="246"/>
      <c r="JB144" s="246"/>
      <c r="JC144" s="246"/>
      <c r="JD144" s="246"/>
      <c r="JE144" s="246"/>
      <c r="JF144" s="246"/>
      <c r="JG144" s="246"/>
      <c r="JH144" s="246"/>
      <c r="JI144" s="246"/>
      <c r="JJ144" s="246"/>
      <c r="JK144" s="246"/>
      <c r="JL144" s="246"/>
      <c r="JM144" s="246"/>
      <c r="JN144" s="246"/>
      <c r="JO144" s="246"/>
      <c r="JP144" s="246"/>
      <c r="JQ144" s="246"/>
      <c r="JR144" s="246"/>
      <c r="JS144" s="246"/>
      <c r="JT144" s="246"/>
      <c r="JU144" s="246"/>
      <c r="JV144" s="246"/>
      <c r="JW144" s="246"/>
      <c r="JX144" s="246"/>
      <c r="JY144" s="246"/>
      <c r="JZ144" s="246"/>
      <c r="KA144" s="246"/>
      <c r="KB144" s="246"/>
      <c r="KC144" s="246"/>
      <c r="KD144" s="246"/>
      <c r="KE144" s="246"/>
      <c r="KF144" s="246"/>
      <c r="KG144" s="246"/>
      <c r="KH144" s="246"/>
      <c r="KI144" s="246"/>
      <c r="KJ144" s="246"/>
      <c r="KK144" s="246"/>
      <c r="KL144" s="246"/>
      <c r="KM144" s="246"/>
      <c r="KN144" s="246"/>
      <c r="KO144" s="246"/>
      <c r="KP144" s="246"/>
      <c r="KQ144" s="246"/>
      <c r="KR144" s="246"/>
      <c r="KS144" s="246"/>
      <c r="KT144" s="246"/>
      <c r="KU144" s="246"/>
      <c r="KV144" s="246"/>
      <c r="KW144" s="246"/>
      <c r="KX144" s="246"/>
      <c r="KY144" s="246"/>
      <c r="KZ144" s="246"/>
      <c r="LA144" s="246"/>
      <c r="LB144" s="246"/>
      <c r="LC144" s="246"/>
      <c r="LD144" s="246"/>
      <c r="LE144" s="246"/>
      <c r="LF144" s="246"/>
      <c r="LG144" s="246"/>
      <c r="LH144" s="246"/>
      <c r="LI144" s="246"/>
      <c r="LJ144" s="246"/>
      <c r="LK144" s="246"/>
      <c r="LL144" s="246"/>
      <c r="LM144" s="246"/>
      <c r="LN144" s="246"/>
      <c r="LO144" s="246"/>
      <c r="LP144" s="246"/>
      <c r="LQ144" s="246"/>
      <c r="LR144" s="246"/>
      <c r="LS144" s="246"/>
      <c r="LT144" s="246"/>
      <c r="LU144" s="246"/>
      <c r="LV144" s="246"/>
      <c r="LW144" s="246"/>
      <c r="LX144" s="246"/>
      <c r="LY144" s="246"/>
      <c r="LZ144" s="246"/>
      <c r="MA144" s="246"/>
      <c r="MB144" s="246"/>
      <c r="MC144" s="246"/>
      <c r="MD144" s="246"/>
      <c r="ME144" s="246"/>
      <c r="MF144" s="246"/>
      <c r="MG144" s="246"/>
      <c r="MH144" s="246"/>
      <c r="MI144" s="246"/>
      <c r="MJ144" s="246"/>
      <c r="MK144" s="246"/>
      <c r="ML144" s="246"/>
      <c r="MM144" s="246"/>
      <c r="MN144" s="246"/>
      <c r="MO144" s="246"/>
      <c r="MP144" s="246"/>
      <c r="MQ144" s="246"/>
      <c r="MR144" s="246"/>
      <c r="MS144" s="246"/>
      <c r="MT144" s="246"/>
      <c r="MU144" s="246"/>
      <c r="MV144" s="246"/>
      <c r="MW144" s="246"/>
      <c r="MX144" s="246"/>
      <c r="MY144" s="246"/>
      <c r="MZ144" s="246"/>
      <c r="NA144" s="246"/>
      <c r="NB144" s="246"/>
      <c r="NC144" s="246"/>
      <c r="ND144" s="246"/>
      <c r="NE144" s="246"/>
      <c r="NF144" s="246"/>
      <c r="NG144" s="246"/>
      <c r="NH144" s="246"/>
      <c r="NI144" s="246"/>
      <c r="NJ144" s="246"/>
      <c r="NK144" s="246"/>
      <c r="NL144" s="246"/>
      <c r="NM144" s="246"/>
      <c r="NN144" s="246"/>
      <c r="NO144" s="246"/>
      <c r="NP144" s="246"/>
      <c r="NQ144" s="246"/>
      <c r="NR144" s="246"/>
      <c r="NS144" s="246"/>
      <c r="NT144" s="246"/>
      <c r="NU144" s="246"/>
      <c r="NV144" s="246"/>
      <c r="NW144" s="246"/>
      <c r="NX144" s="246"/>
      <c r="NY144" s="246"/>
      <c r="NZ144" s="246"/>
      <c r="OA144" s="246"/>
      <c r="OB144" s="246"/>
      <c r="OC144" s="246"/>
      <c r="OD144" s="246"/>
      <c r="OE144" s="246"/>
      <c r="OF144" s="246"/>
      <c r="OG144" s="246"/>
      <c r="OH144" s="246"/>
      <c r="OI144" s="246"/>
      <c r="OJ144" s="246"/>
      <c r="OK144" s="246"/>
      <c r="OL144" s="246"/>
      <c r="OM144" s="246"/>
      <c r="ON144" s="246"/>
      <c r="OO144" s="246"/>
      <c r="OP144" s="246"/>
      <c r="OQ144" s="246"/>
      <c r="OR144" s="246"/>
      <c r="OS144" s="246"/>
      <c r="OT144" s="246"/>
      <c r="OU144" s="246"/>
      <c r="OV144" s="246"/>
      <c r="OW144" s="246"/>
      <c r="OX144" s="246"/>
      <c r="OY144" s="246"/>
      <c r="OZ144" s="246"/>
      <c r="PA144" s="246"/>
      <c r="PB144" s="246"/>
      <c r="PC144" s="246"/>
      <c r="PD144" s="246"/>
      <c r="PE144" s="246"/>
      <c r="PF144" s="246"/>
      <c r="PG144" s="246"/>
      <c r="PH144" s="246"/>
      <c r="PI144" s="246"/>
      <c r="PJ144" s="246"/>
      <c r="PK144" s="246"/>
      <c r="PL144" s="246"/>
      <c r="PM144" s="246"/>
      <c r="PN144" s="246"/>
      <c r="PO144" s="246"/>
      <c r="PP144" s="246"/>
      <c r="PQ144" s="246"/>
      <c r="PR144" s="246"/>
      <c r="PS144" s="246"/>
      <c r="PT144" s="246"/>
      <c r="PU144" s="246"/>
      <c r="PV144" s="246"/>
      <c r="PW144" s="246"/>
      <c r="PX144" s="246"/>
      <c r="PY144" s="246"/>
      <c r="PZ144" s="246"/>
      <c r="QA144" s="246"/>
      <c r="QB144" s="246"/>
      <c r="QC144" s="246"/>
      <c r="QD144" s="246"/>
      <c r="QE144" s="246"/>
      <c r="QF144" s="246"/>
      <c r="QG144" s="246"/>
      <c r="QH144" s="246"/>
      <c r="QI144" s="246"/>
      <c r="QJ144" s="246"/>
      <c r="QK144" s="246"/>
      <c r="QL144" s="246"/>
      <c r="QM144" s="246"/>
      <c r="QN144" s="246"/>
      <c r="QO144" s="246"/>
      <c r="QP144" s="246"/>
      <c r="QQ144" s="246"/>
      <c r="QR144" s="246"/>
      <c r="QS144" s="246"/>
      <c r="QT144" s="246"/>
      <c r="QU144" s="246"/>
      <c r="QV144" s="246"/>
      <c r="QW144" s="246"/>
      <c r="QX144" s="246"/>
      <c r="QY144" s="246"/>
      <c r="QZ144" s="246"/>
      <c r="RA144" s="246"/>
      <c r="RB144" s="246"/>
      <c r="RC144" s="246"/>
      <c r="RD144" s="246"/>
      <c r="RE144" s="246"/>
      <c r="RF144" s="246"/>
      <c r="RG144" s="246"/>
      <c r="RH144" s="246"/>
      <c r="RI144" s="246"/>
      <c r="RJ144" s="246"/>
      <c r="RK144" s="246"/>
      <c r="RL144" s="246"/>
      <c r="RM144" s="246"/>
      <c r="RN144" s="246"/>
      <c r="RO144" s="246"/>
      <c r="RP144" s="246"/>
      <c r="RQ144" s="246"/>
      <c r="RR144" s="246"/>
      <c r="RS144" s="246"/>
      <c r="RT144" s="246"/>
      <c r="RU144" s="246"/>
      <c r="RV144" s="246"/>
      <c r="RW144" s="246"/>
      <c r="RX144" s="246"/>
      <c r="RY144" s="246"/>
      <c r="RZ144" s="246"/>
      <c r="SA144" s="246"/>
      <c r="SB144" s="246"/>
      <c r="SC144" s="246"/>
      <c r="SD144" s="246"/>
      <c r="SE144" s="246"/>
      <c r="SF144" s="246"/>
      <c r="SG144" s="246"/>
      <c r="SH144" s="246"/>
      <c r="SI144" s="246"/>
      <c r="SJ144" s="246"/>
      <c r="SK144" s="246"/>
      <c r="SL144" s="246"/>
      <c r="SM144" s="246"/>
      <c r="SN144" s="246"/>
      <c r="SO144" s="246"/>
      <c r="SP144" s="246"/>
      <c r="SQ144" s="246"/>
      <c r="SR144" s="246"/>
      <c r="SS144" s="246"/>
      <c r="ST144" s="246"/>
      <c r="SU144" s="246"/>
      <c r="SV144" s="246"/>
      <c r="SW144" s="246"/>
      <c r="SX144" s="246"/>
      <c r="SY144" s="246"/>
      <c r="SZ144" s="246"/>
      <c r="TA144" s="246"/>
      <c r="TB144" s="246"/>
      <c r="TC144" s="246"/>
      <c r="TD144" s="246"/>
      <c r="TE144" s="246"/>
      <c r="TF144" s="246"/>
      <c r="TG144" s="246"/>
      <c r="TH144" s="246"/>
      <c r="TI144" s="246"/>
      <c r="TJ144" s="246"/>
      <c r="TK144" s="246"/>
      <c r="TL144" s="246"/>
      <c r="TM144" s="246"/>
      <c r="TN144" s="246"/>
      <c r="TO144" s="246"/>
      <c r="TP144" s="246"/>
      <c r="TQ144" s="246"/>
      <c r="TR144" s="246"/>
      <c r="TS144" s="246"/>
      <c r="TT144" s="246"/>
      <c r="TU144" s="246"/>
      <c r="TV144" s="246"/>
      <c r="TW144" s="246"/>
      <c r="TX144" s="246"/>
      <c r="TY144" s="246"/>
      <c r="TZ144" s="246"/>
      <c r="UA144" s="246"/>
      <c r="UB144" s="246"/>
      <c r="UC144" s="246"/>
      <c r="UD144" s="246"/>
      <c r="UE144" s="246"/>
      <c r="UF144" s="246"/>
      <c r="UG144" s="246"/>
      <c r="UH144" s="246"/>
      <c r="UI144" s="246"/>
      <c r="UJ144" s="246"/>
      <c r="UK144" s="246"/>
      <c r="UL144" s="246"/>
      <c r="UM144" s="246"/>
      <c r="UN144" s="246"/>
      <c r="UO144" s="246"/>
      <c r="UP144" s="246"/>
      <c r="UQ144" s="246"/>
      <c r="UR144" s="246"/>
      <c r="US144" s="246"/>
      <c r="UT144" s="246"/>
      <c r="UU144" s="246"/>
      <c r="UV144" s="246"/>
      <c r="UW144" s="246"/>
      <c r="UX144" s="246"/>
      <c r="UY144" s="246"/>
      <c r="UZ144" s="246"/>
      <c r="VA144" s="246"/>
      <c r="VB144" s="246"/>
      <c r="VC144" s="246"/>
      <c r="VD144" s="246"/>
      <c r="VE144" s="246"/>
      <c r="VF144" s="246"/>
      <c r="VG144" s="246"/>
      <c r="VH144" s="246"/>
      <c r="VI144" s="246"/>
      <c r="VJ144" s="246"/>
      <c r="VK144" s="246"/>
      <c r="VL144" s="246"/>
      <c r="VM144" s="246"/>
      <c r="VN144" s="246"/>
      <c r="VO144" s="246"/>
      <c r="VP144" s="246"/>
      <c r="VQ144" s="246"/>
      <c r="VR144" s="246"/>
      <c r="VS144" s="246"/>
      <c r="VT144" s="246"/>
      <c r="VU144" s="246"/>
      <c r="VV144" s="246"/>
      <c r="VW144" s="246"/>
      <c r="VX144" s="246"/>
      <c r="VY144" s="246"/>
      <c r="VZ144" s="246"/>
      <c r="WA144" s="246"/>
      <c r="WB144" s="246"/>
      <c r="WC144" s="246"/>
      <c r="WD144" s="246"/>
      <c r="WE144" s="246"/>
      <c r="WF144" s="246"/>
      <c r="WG144" s="246"/>
      <c r="WH144" s="246"/>
      <c r="WI144" s="246"/>
      <c r="WJ144" s="246"/>
      <c r="WK144" s="246"/>
      <c r="WL144" s="246"/>
      <c r="WM144" s="246"/>
      <c r="WN144" s="246"/>
      <c r="WO144" s="246"/>
      <c r="WP144" s="246"/>
      <c r="WQ144" s="246"/>
      <c r="WR144" s="246"/>
      <c r="WS144" s="246"/>
      <c r="WT144" s="246"/>
      <c r="WU144" s="246"/>
      <c r="WV144" s="246"/>
      <c r="WW144" s="246"/>
      <c r="WX144" s="246"/>
      <c r="WY144" s="246"/>
      <c r="WZ144" s="246"/>
      <c r="XA144" s="246"/>
      <c r="XB144" s="246"/>
      <c r="XC144" s="246"/>
      <c r="XD144" s="246"/>
      <c r="XE144" s="246"/>
      <c r="XF144" s="246"/>
      <c r="XG144" s="246"/>
      <c r="XH144" s="246"/>
      <c r="XI144" s="246"/>
      <c r="XJ144" s="246"/>
      <c r="XK144" s="246"/>
      <c r="XL144" s="246"/>
      <c r="XM144" s="246"/>
      <c r="XN144" s="246"/>
      <c r="XO144" s="246"/>
      <c r="XP144" s="246"/>
      <c r="XQ144" s="246"/>
      <c r="XR144" s="246"/>
      <c r="XS144" s="246"/>
      <c r="XT144" s="246"/>
      <c r="XU144" s="246"/>
      <c r="XV144" s="246"/>
      <c r="XW144" s="246"/>
      <c r="XX144" s="246"/>
      <c r="XY144" s="246"/>
      <c r="XZ144" s="246"/>
      <c r="YA144" s="246"/>
      <c r="YB144" s="246"/>
      <c r="YC144" s="246"/>
      <c r="YD144" s="246"/>
      <c r="YE144" s="246"/>
      <c r="YF144" s="246"/>
      <c r="YG144" s="246"/>
      <c r="YH144" s="246"/>
      <c r="YI144" s="246"/>
      <c r="YJ144" s="246"/>
      <c r="YK144" s="246"/>
      <c r="YL144" s="246"/>
      <c r="YM144" s="246"/>
      <c r="YN144" s="246"/>
      <c r="YO144" s="246"/>
      <c r="YP144" s="246"/>
      <c r="YQ144" s="246"/>
      <c r="YR144" s="246"/>
      <c r="YS144" s="246"/>
      <c r="YT144" s="246"/>
      <c r="YU144" s="246"/>
      <c r="YV144" s="246"/>
      <c r="YW144" s="246"/>
      <c r="YX144" s="246"/>
      <c r="YY144" s="246"/>
      <c r="YZ144" s="246"/>
      <c r="ZA144" s="246"/>
      <c r="ZB144" s="246"/>
      <c r="ZC144" s="246"/>
      <c r="ZD144" s="246"/>
      <c r="ZE144" s="246"/>
      <c r="ZF144" s="246"/>
      <c r="ZG144" s="246"/>
      <c r="ZH144" s="246"/>
      <c r="ZI144" s="246"/>
      <c r="ZJ144" s="246"/>
      <c r="ZK144" s="246"/>
      <c r="ZL144" s="246"/>
      <c r="ZM144" s="246"/>
      <c r="ZN144" s="246"/>
      <c r="ZO144" s="246"/>
      <c r="ZP144" s="246"/>
      <c r="ZQ144" s="246"/>
      <c r="ZR144" s="246"/>
      <c r="ZS144" s="246"/>
      <c r="ZT144" s="246"/>
      <c r="ZU144" s="246"/>
      <c r="ZV144" s="246"/>
      <c r="ZW144" s="246"/>
      <c r="ZX144" s="246"/>
      <c r="ZY144" s="246"/>
      <c r="ZZ144" s="246"/>
      <c r="AAA144" s="246"/>
      <c r="AAB144" s="246"/>
      <c r="AAC144" s="246"/>
      <c r="AAD144" s="246"/>
      <c r="AAE144" s="246"/>
      <c r="AAF144" s="246"/>
      <c r="AAG144" s="246"/>
      <c r="AAH144" s="246"/>
      <c r="AAI144" s="246"/>
      <c r="AAJ144" s="246"/>
      <c r="AAK144" s="246"/>
      <c r="AAL144" s="246"/>
      <c r="AAM144" s="246"/>
      <c r="AAN144" s="246"/>
      <c r="AAO144" s="246"/>
      <c r="AAP144" s="246"/>
      <c r="AAQ144" s="246"/>
      <c r="AAR144" s="246"/>
      <c r="AAS144" s="246"/>
      <c r="AAT144" s="246"/>
      <c r="AAU144" s="246"/>
      <c r="AAV144" s="246"/>
      <c r="AAW144" s="246"/>
      <c r="AAX144" s="246"/>
      <c r="AAY144" s="246"/>
      <c r="AAZ144" s="246"/>
      <c r="ABA144" s="246"/>
      <c r="ABB144" s="246"/>
      <c r="ABC144" s="246"/>
      <c r="ABD144" s="246"/>
      <c r="ABE144" s="246"/>
      <c r="ABF144" s="246"/>
      <c r="ABG144" s="246"/>
      <c r="ABH144" s="246"/>
      <c r="ABI144" s="246"/>
      <c r="ABJ144" s="246"/>
      <c r="ABK144" s="246"/>
      <c r="ABL144" s="246"/>
      <c r="ABM144" s="246"/>
      <c r="ABN144" s="246"/>
      <c r="ABO144" s="246"/>
      <c r="ABP144" s="246"/>
      <c r="ABQ144" s="246"/>
      <c r="ABR144" s="246"/>
      <c r="ABS144" s="246"/>
      <c r="ABT144" s="246"/>
      <c r="ABU144" s="246"/>
      <c r="ABV144" s="246"/>
      <c r="ABW144" s="246"/>
      <c r="ABX144" s="246"/>
      <c r="ABY144" s="246"/>
      <c r="ABZ144" s="246"/>
      <c r="ACA144" s="246"/>
      <c r="ACB144" s="246"/>
      <c r="ACC144" s="246"/>
      <c r="ACD144" s="246"/>
      <c r="ACE144" s="246"/>
      <c r="ACF144" s="246"/>
      <c r="ACG144" s="246"/>
      <c r="ACH144" s="246"/>
      <c r="ACI144" s="246"/>
      <c r="ACJ144" s="246"/>
      <c r="ACK144" s="246"/>
      <c r="ACL144" s="246"/>
      <c r="ACM144" s="246"/>
      <c r="ACN144" s="246"/>
      <c r="ACO144" s="246"/>
      <c r="ACP144" s="246"/>
      <c r="ACQ144" s="246"/>
      <c r="ACR144" s="246"/>
      <c r="ACS144" s="246"/>
      <c r="ACT144" s="246"/>
      <c r="ACU144" s="246"/>
      <c r="ACV144" s="246"/>
      <c r="ACW144" s="246"/>
      <c r="ACX144" s="246"/>
      <c r="ACY144" s="246"/>
      <c r="ACZ144" s="246"/>
      <c r="ADA144" s="246"/>
      <c r="ADB144" s="246"/>
      <c r="ADC144" s="246"/>
      <c r="ADD144" s="246"/>
      <c r="ADE144" s="246"/>
      <c r="ADF144" s="246"/>
      <c r="ADG144" s="246"/>
      <c r="ADH144" s="246"/>
      <c r="ADI144" s="246"/>
      <c r="ADJ144" s="246"/>
      <c r="ADK144" s="246"/>
      <c r="ADL144" s="246"/>
      <c r="ADM144" s="246"/>
      <c r="ADN144" s="246"/>
      <c r="ADO144" s="246"/>
      <c r="ADP144" s="246"/>
      <c r="ADQ144" s="246"/>
      <c r="ADR144" s="246"/>
      <c r="ADS144" s="246"/>
      <c r="ADT144" s="246"/>
      <c r="ADU144" s="246"/>
      <c r="ADV144" s="246"/>
      <c r="ADW144" s="246"/>
      <c r="ADX144" s="246"/>
      <c r="ADY144" s="246"/>
      <c r="ADZ144" s="246"/>
      <c r="AEA144" s="246"/>
      <c r="AEB144" s="246"/>
      <c r="AEC144" s="246"/>
      <c r="AED144" s="246"/>
      <c r="AEE144" s="246"/>
      <c r="AEF144" s="246"/>
      <c r="AEG144" s="246"/>
      <c r="AEH144" s="246"/>
      <c r="AEI144" s="246"/>
      <c r="AEJ144" s="246"/>
      <c r="AEK144" s="246"/>
      <c r="AEL144" s="246"/>
      <c r="AEM144" s="246"/>
      <c r="AEN144" s="246"/>
      <c r="AEO144" s="246"/>
      <c r="AEP144" s="246"/>
      <c r="AEQ144" s="246"/>
      <c r="AER144" s="246"/>
      <c r="AES144" s="246"/>
      <c r="AET144" s="246"/>
      <c r="AEU144" s="246"/>
      <c r="AEV144" s="246"/>
      <c r="AEW144" s="246"/>
      <c r="AEX144" s="246"/>
      <c r="AEY144" s="246"/>
      <c r="AEZ144" s="246"/>
      <c r="AFA144" s="246"/>
      <c r="AFB144" s="246"/>
      <c r="AFC144" s="246"/>
      <c r="AFD144" s="246"/>
      <c r="AFE144" s="246"/>
      <c r="AFF144" s="246"/>
      <c r="AFG144" s="246"/>
      <c r="AFH144" s="246"/>
      <c r="AFI144" s="246"/>
      <c r="AFJ144" s="246"/>
      <c r="AFK144" s="246"/>
      <c r="AFL144" s="246"/>
      <c r="AFM144" s="246"/>
      <c r="AFN144" s="246"/>
      <c r="AFO144" s="246"/>
      <c r="AFP144" s="246"/>
      <c r="AFQ144" s="246"/>
      <c r="AFR144" s="246"/>
      <c r="AFS144" s="246"/>
      <c r="AFT144" s="246"/>
      <c r="AFU144" s="246"/>
      <c r="AFV144" s="246"/>
      <c r="AFW144" s="246"/>
      <c r="AFX144" s="246"/>
      <c r="AFY144" s="246"/>
      <c r="AFZ144" s="246"/>
      <c r="AGA144" s="246"/>
      <c r="AGB144" s="246"/>
      <c r="AGC144" s="246"/>
      <c r="AGD144" s="246"/>
      <c r="AGE144" s="246"/>
      <c r="AGF144" s="246"/>
      <c r="AGG144" s="246"/>
      <c r="AGH144" s="246"/>
      <c r="AGI144" s="246"/>
      <c r="AGJ144" s="246"/>
      <c r="AGK144" s="246"/>
      <c r="AGL144" s="246"/>
      <c r="AGM144" s="246"/>
      <c r="AGN144" s="246"/>
      <c r="AGO144" s="246"/>
      <c r="AGP144" s="246"/>
      <c r="AGQ144" s="246"/>
      <c r="AGR144" s="246"/>
      <c r="AGS144" s="246"/>
      <c r="AGT144" s="246"/>
      <c r="AGU144" s="246"/>
      <c r="AGV144" s="246"/>
      <c r="AGW144" s="246"/>
      <c r="AGX144" s="246"/>
      <c r="AGY144" s="246"/>
      <c r="AGZ144" s="246"/>
      <c r="AHA144" s="246"/>
      <c r="AHB144" s="246"/>
      <c r="AHC144" s="246"/>
      <c r="AHD144" s="246"/>
      <c r="AHE144" s="246"/>
      <c r="AHF144" s="246"/>
      <c r="AHG144" s="246"/>
      <c r="AHH144" s="246"/>
      <c r="AHI144" s="246"/>
      <c r="AHJ144" s="246"/>
      <c r="AHK144" s="246"/>
      <c r="AHL144" s="246"/>
      <c r="AHM144" s="246"/>
      <c r="AHN144" s="246"/>
      <c r="AHO144" s="246"/>
      <c r="AHP144" s="246"/>
      <c r="AHQ144" s="246"/>
      <c r="AHR144" s="246"/>
      <c r="AHS144" s="246"/>
      <c r="AHT144" s="246"/>
      <c r="AHU144" s="246"/>
      <c r="AHV144" s="246"/>
      <c r="AHW144" s="246"/>
      <c r="AHX144" s="246"/>
      <c r="AHY144" s="246"/>
      <c r="AHZ144" s="246"/>
      <c r="AIA144" s="246"/>
      <c r="AIB144" s="246"/>
      <c r="AIC144" s="246"/>
      <c r="AID144" s="246"/>
      <c r="AIE144" s="246"/>
      <c r="AIF144" s="246"/>
      <c r="AIG144" s="246"/>
      <c r="AIH144" s="246"/>
      <c r="AII144" s="246"/>
      <c r="AIJ144" s="246"/>
      <c r="AIK144" s="246"/>
      <c r="AIL144" s="246"/>
      <c r="AIM144" s="246"/>
      <c r="AIN144" s="246"/>
      <c r="AIO144" s="246"/>
      <c r="AIP144" s="246"/>
      <c r="AIQ144" s="246"/>
      <c r="AIR144" s="246"/>
      <c r="AIS144" s="246"/>
      <c r="AIT144" s="246"/>
      <c r="AIU144" s="246"/>
      <c r="AIV144" s="246"/>
      <c r="AIW144" s="246"/>
      <c r="AIX144" s="246"/>
      <c r="AIY144" s="246"/>
      <c r="AIZ144" s="246"/>
      <c r="AJA144" s="246"/>
      <c r="AJB144" s="246"/>
      <c r="AJC144" s="246"/>
      <c r="AJD144" s="246"/>
      <c r="AJE144" s="246"/>
      <c r="AJF144" s="246"/>
      <c r="AJG144" s="246"/>
      <c r="AJH144" s="246"/>
      <c r="AJI144" s="246"/>
      <c r="AJJ144" s="246"/>
      <c r="AJK144" s="246"/>
      <c r="AJL144" s="246"/>
      <c r="AJM144" s="246"/>
      <c r="AJN144" s="246"/>
      <c r="AJO144" s="246"/>
      <c r="AJP144" s="246"/>
      <c r="AJQ144" s="246"/>
      <c r="AJR144" s="246"/>
      <c r="AJS144" s="246"/>
      <c r="AJT144" s="246"/>
      <c r="AJU144" s="246"/>
      <c r="AJV144" s="246"/>
      <c r="AJW144" s="246"/>
      <c r="AJX144" s="246"/>
      <c r="AJY144" s="246"/>
      <c r="AJZ144" s="246"/>
      <c r="AKA144" s="246"/>
      <c r="AKB144" s="246"/>
      <c r="AKC144" s="246"/>
      <c r="AKD144" s="246"/>
      <c r="AKE144" s="246"/>
      <c r="AKF144" s="246"/>
      <c r="AKG144" s="246"/>
      <c r="AKH144" s="246"/>
      <c r="AKI144" s="246"/>
      <c r="AKJ144" s="246"/>
      <c r="AKK144" s="246"/>
      <c r="AKL144" s="246"/>
      <c r="AKM144" s="246"/>
      <c r="AKN144" s="246"/>
      <c r="AKO144" s="246"/>
      <c r="AKP144" s="246"/>
      <c r="AKQ144" s="246"/>
      <c r="AKR144" s="246"/>
      <c r="AKS144" s="246"/>
      <c r="AKT144" s="246"/>
      <c r="AKU144" s="246"/>
      <c r="AKV144" s="246"/>
      <c r="AKW144" s="246"/>
      <c r="AKX144" s="246"/>
      <c r="AKY144" s="246"/>
      <c r="AKZ144" s="246"/>
      <c r="ALA144" s="246"/>
      <c r="ALB144" s="246"/>
      <c r="ALC144" s="246"/>
      <c r="ALD144" s="246"/>
      <c r="ALE144" s="246"/>
      <c r="ALF144" s="246"/>
      <c r="ALG144" s="246"/>
      <c r="ALH144" s="246"/>
      <c r="ALI144" s="246"/>
      <c r="ALJ144" s="246"/>
      <c r="ALK144" s="246"/>
      <c r="ALL144" s="246"/>
      <c r="ALM144" s="246"/>
      <c r="ALN144" s="246"/>
      <c r="ALO144" s="246"/>
      <c r="ALP144" s="246"/>
      <c r="ALQ144" s="246"/>
      <c r="ALR144" s="246"/>
      <c r="ALS144" s="246"/>
      <c r="ALT144" s="246"/>
      <c r="ALU144" s="246"/>
      <c r="ALV144" s="246"/>
      <c r="ALW144" s="246"/>
      <c r="ALX144" s="246"/>
      <c r="ALY144" s="246"/>
      <c r="ALZ144" s="246"/>
      <c r="AMA144" s="246"/>
      <c r="AMB144" s="246"/>
      <c r="AMC144" s="246"/>
      <c r="AMD144" s="246"/>
      <c r="AME144" s="246"/>
      <c r="AMF144" s="246"/>
      <c r="AMG144" s="246"/>
      <c r="AMH144" s="246"/>
      <c r="AMI144" s="246"/>
      <c r="AMJ144" s="246"/>
      <c r="AMK144" s="246"/>
      <c r="AML144" s="246"/>
      <c r="AMM144" s="246"/>
      <c r="AMN144" s="246"/>
      <c r="AMO144" s="246"/>
      <c r="AMP144" s="246"/>
      <c r="AMQ144" s="246"/>
      <c r="AMR144" s="246"/>
      <c r="AMS144" s="246"/>
      <c r="AMT144" s="246"/>
      <c r="AMU144" s="246"/>
      <c r="AMV144" s="246"/>
      <c r="AMW144" s="246"/>
      <c r="AMX144" s="246"/>
      <c r="AMY144" s="246"/>
      <c r="AMZ144" s="246"/>
      <c r="ANA144" s="246"/>
      <c r="ANB144" s="246"/>
      <c r="ANC144" s="246"/>
      <c r="AND144" s="246"/>
      <c r="ANE144" s="246"/>
      <c r="ANF144" s="246"/>
      <c r="ANG144" s="246"/>
      <c r="ANH144" s="246"/>
      <c r="ANI144" s="246"/>
      <c r="ANJ144" s="246"/>
      <c r="ANK144" s="246"/>
      <c r="ANL144" s="246"/>
      <c r="ANM144" s="246"/>
      <c r="ANN144" s="246"/>
      <c r="ANO144" s="246"/>
      <c r="ANP144" s="246"/>
      <c r="ANQ144" s="246"/>
      <c r="ANR144" s="246"/>
      <c r="ANS144" s="246"/>
      <c r="ANT144" s="246"/>
      <c r="ANU144" s="246"/>
      <c r="ANV144" s="246"/>
      <c r="ANW144" s="246"/>
      <c r="ANX144" s="246"/>
      <c r="ANY144" s="246"/>
      <c r="ANZ144" s="246"/>
      <c r="AOA144" s="246"/>
      <c r="AOB144" s="246"/>
      <c r="AOC144" s="246"/>
      <c r="AOD144" s="246"/>
      <c r="AOE144" s="246"/>
      <c r="AOF144" s="246"/>
      <c r="AOG144" s="246"/>
      <c r="AOH144" s="246"/>
      <c r="AOI144" s="246"/>
      <c r="AOJ144" s="246"/>
      <c r="AOK144" s="246"/>
      <c r="AOL144" s="246"/>
      <c r="AOM144" s="246"/>
      <c r="AON144" s="246"/>
      <c r="AOO144" s="246"/>
      <c r="AOP144" s="246"/>
      <c r="AOQ144" s="246"/>
      <c r="AOR144" s="246"/>
      <c r="AOS144" s="246"/>
      <c r="AOT144" s="246"/>
      <c r="AOU144" s="246"/>
      <c r="AOV144" s="246"/>
      <c r="AOW144" s="246"/>
      <c r="AOX144" s="246"/>
      <c r="AOY144" s="246"/>
      <c r="AOZ144" s="246"/>
      <c r="APA144" s="246"/>
      <c r="APB144" s="246"/>
      <c r="APC144" s="246"/>
      <c r="APD144" s="246"/>
      <c r="APE144" s="246"/>
      <c r="APF144" s="246"/>
      <c r="APG144" s="246"/>
      <c r="APH144" s="246"/>
      <c r="API144" s="246"/>
      <c r="APJ144" s="246"/>
      <c r="APK144" s="246"/>
      <c r="APL144" s="246"/>
      <c r="APM144" s="246"/>
      <c r="APN144" s="246"/>
      <c r="APO144" s="246"/>
      <c r="APP144" s="246"/>
      <c r="APQ144" s="246"/>
      <c r="APR144" s="246"/>
      <c r="APS144" s="246"/>
      <c r="APT144" s="246"/>
      <c r="APU144" s="246"/>
      <c r="APV144" s="246"/>
      <c r="APW144" s="246"/>
      <c r="APX144" s="246"/>
      <c r="APY144" s="246"/>
      <c r="APZ144" s="246"/>
      <c r="AQA144" s="246"/>
      <c r="AQB144" s="246"/>
      <c r="AQC144" s="246"/>
      <c r="AQD144" s="246"/>
      <c r="AQE144" s="246"/>
      <c r="AQF144" s="246"/>
      <c r="AQG144" s="246"/>
      <c r="AQH144" s="246"/>
      <c r="AQI144" s="246"/>
      <c r="AQJ144" s="246"/>
      <c r="AQK144" s="246"/>
      <c r="AQL144" s="246"/>
      <c r="AQM144" s="246"/>
      <c r="AQN144" s="246"/>
      <c r="AQO144" s="246"/>
      <c r="AQP144" s="246"/>
      <c r="AQQ144" s="246"/>
      <c r="AQR144" s="246"/>
      <c r="AQS144" s="246"/>
      <c r="AQT144" s="246"/>
    </row>
    <row r="145" spans="1:1138" s="50" customFormat="1" ht="15" customHeight="1" thickBot="1">
      <c r="A145" s="72" t="s">
        <v>25</v>
      </c>
      <c r="B145" s="73" t="s">
        <v>248</v>
      </c>
      <c r="C145" s="74"/>
      <c r="D145" s="84">
        <f>SUM(D141:D144)</f>
        <v>0</v>
      </c>
      <c r="E145" s="84">
        <f>SUM(E141:E144)</f>
        <v>0</v>
      </c>
      <c r="F145" s="228">
        <f>SUM(F141:F144)</f>
        <v>0</v>
      </c>
      <c r="G145" s="252"/>
      <c r="H145" s="253"/>
      <c r="I145" s="253"/>
      <c r="J145" s="252"/>
      <c r="K145" s="253"/>
      <c r="L145" s="253"/>
      <c r="M145" s="252"/>
      <c r="N145" s="253"/>
      <c r="O145" s="253"/>
      <c r="P145" s="252"/>
      <c r="Q145" s="253"/>
      <c r="R145" s="253"/>
      <c r="S145" s="252"/>
      <c r="T145" s="244"/>
      <c r="U145" s="244"/>
      <c r="V145" s="244"/>
      <c r="W145" s="244"/>
      <c r="X145" s="244"/>
      <c r="Y145" s="244"/>
      <c r="Z145" s="244"/>
      <c r="AA145" s="244"/>
      <c r="AB145" s="244"/>
      <c r="AC145" s="244"/>
      <c r="AD145" s="244"/>
      <c r="AE145" s="244"/>
      <c r="AF145" s="244"/>
      <c r="AG145" s="244"/>
      <c r="AH145" s="244"/>
      <c r="AI145" s="244"/>
      <c r="AJ145" s="244"/>
      <c r="AK145" s="244"/>
      <c r="AL145" s="244"/>
      <c r="AM145" s="244"/>
      <c r="AN145" s="244"/>
      <c r="AO145" s="244"/>
      <c r="AP145" s="244"/>
      <c r="AQ145" s="244"/>
      <c r="AR145" s="244"/>
      <c r="AS145" s="244"/>
      <c r="AT145" s="244"/>
      <c r="AU145" s="244"/>
      <c r="AV145" s="244"/>
      <c r="AW145" s="244"/>
      <c r="AX145" s="244"/>
      <c r="AY145" s="244"/>
      <c r="AZ145" s="244"/>
      <c r="BA145" s="244"/>
      <c r="BB145" s="244"/>
      <c r="BC145" s="244"/>
      <c r="BD145" s="244"/>
      <c r="BE145" s="244"/>
      <c r="BF145" s="244"/>
      <c r="BG145" s="244"/>
      <c r="BH145" s="244"/>
      <c r="BI145" s="244"/>
      <c r="BJ145" s="244"/>
      <c r="BK145" s="244"/>
      <c r="BL145" s="244"/>
      <c r="BM145" s="244"/>
      <c r="BN145" s="244"/>
      <c r="BO145" s="244"/>
      <c r="BP145" s="244"/>
      <c r="BQ145" s="244"/>
      <c r="BR145" s="244"/>
      <c r="BS145" s="244"/>
      <c r="BT145" s="244"/>
      <c r="BU145" s="244"/>
      <c r="BV145" s="244"/>
      <c r="BW145" s="244"/>
      <c r="BX145" s="244"/>
      <c r="BY145" s="244"/>
      <c r="BZ145" s="244"/>
      <c r="CA145" s="244"/>
      <c r="CB145" s="244"/>
      <c r="CC145" s="244"/>
      <c r="CD145" s="244"/>
      <c r="CE145" s="244"/>
      <c r="CF145" s="244"/>
      <c r="CG145" s="244"/>
      <c r="CH145" s="244"/>
      <c r="CI145" s="244"/>
      <c r="CJ145" s="244"/>
      <c r="CK145" s="244"/>
      <c r="CL145" s="244"/>
      <c r="CM145" s="244"/>
      <c r="CN145" s="244"/>
      <c r="CO145" s="244"/>
      <c r="CP145" s="244"/>
      <c r="CQ145" s="244"/>
      <c r="CR145" s="244"/>
      <c r="CS145" s="244"/>
      <c r="CT145" s="244"/>
      <c r="CU145" s="244"/>
      <c r="CV145" s="244"/>
      <c r="CW145" s="244"/>
      <c r="CX145" s="244"/>
      <c r="CY145" s="244"/>
      <c r="CZ145" s="244"/>
      <c r="DA145" s="244"/>
      <c r="DB145" s="244"/>
      <c r="DC145" s="244"/>
      <c r="DD145" s="244"/>
      <c r="DE145" s="244"/>
      <c r="DF145" s="244"/>
      <c r="DG145" s="244"/>
      <c r="DH145" s="244"/>
      <c r="DI145" s="244"/>
      <c r="DJ145" s="244"/>
      <c r="DK145" s="244"/>
      <c r="DL145" s="244"/>
      <c r="DM145" s="244"/>
      <c r="DN145" s="244"/>
      <c r="DO145" s="244"/>
      <c r="DP145" s="244"/>
      <c r="DQ145" s="244"/>
      <c r="DR145" s="244"/>
      <c r="DS145" s="244"/>
      <c r="DT145" s="244"/>
      <c r="DU145" s="244"/>
      <c r="DV145" s="244"/>
      <c r="DW145" s="244"/>
      <c r="DX145" s="244"/>
      <c r="DY145" s="244"/>
      <c r="DZ145" s="244"/>
      <c r="EA145" s="244"/>
      <c r="EB145" s="244"/>
      <c r="EC145" s="244"/>
      <c r="ED145" s="244"/>
      <c r="EE145" s="244"/>
      <c r="EF145" s="244"/>
      <c r="EG145" s="244"/>
      <c r="EH145" s="244"/>
      <c r="EI145" s="244"/>
      <c r="EJ145" s="244"/>
      <c r="EK145" s="244"/>
      <c r="EL145" s="244"/>
      <c r="EM145" s="244"/>
      <c r="EN145" s="244"/>
      <c r="EO145" s="244"/>
      <c r="EP145" s="244"/>
      <c r="EQ145" s="244"/>
      <c r="ER145" s="244"/>
      <c r="ES145" s="244"/>
      <c r="ET145" s="244"/>
      <c r="EU145" s="244"/>
      <c r="EV145" s="244"/>
      <c r="EW145" s="244"/>
      <c r="EX145" s="244"/>
      <c r="EY145" s="244"/>
      <c r="EZ145" s="244"/>
      <c r="FA145" s="244"/>
      <c r="FB145" s="244"/>
      <c r="FC145" s="244"/>
      <c r="FD145" s="244"/>
      <c r="FE145" s="244"/>
      <c r="FF145" s="244"/>
      <c r="FG145" s="244"/>
      <c r="FH145" s="244"/>
      <c r="FI145" s="244"/>
      <c r="FJ145" s="244"/>
      <c r="FK145" s="244"/>
      <c r="FL145" s="244"/>
      <c r="FM145" s="244"/>
      <c r="FN145" s="244"/>
      <c r="FO145" s="244"/>
      <c r="FP145" s="244"/>
      <c r="FQ145" s="244"/>
      <c r="FR145" s="244"/>
      <c r="FS145" s="244"/>
      <c r="FT145" s="244"/>
      <c r="FU145" s="244"/>
      <c r="FV145" s="244"/>
      <c r="FW145" s="244"/>
      <c r="FX145" s="244"/>
      <c r="FY145" s="244"/>
      <c r="FZ145" s="244"/>
      <c r="GA145" s="244"/>
      <c r="GB145" s="244"/>
      <c r="GC145" s="244"/>
      <c r="GD145" s="244"/>
      <c r="GE145" s="244"/>
      <c r="GF145" s="244"/>
      <c r="GG145" s="244"/>
      <c r="GH145" s="244"/>
      <c r="GI145" s="244"/>
      <c r="GJ145" s="244"/>
      <c r="GK145" s="244"/>
      <c r="GL145" s="244"/>
      <c r="GM145" s="244"/>
      <c r="GN145" s="244"/>
      <c r="GO145" s="244"/>
      <c r="GP145" s="244"/>
      <c r="GQ145" s="244"/>
      <c r="GR145" s="244"/>
      <c r="GS145" s="244"/>
      <c r="GT145" s="244"/>
      <c r="GU145" s="244"/>
      <c r="GV145" s="244"/>
      <c r="GW145" s="244"/>
      <c r="GX145" s="244"/>
      <c r="GY145" s="244"/>
      <c r="GZ145" s="244"/>
      <c r="HA145" s="244"/>
      <c r="HB145" s="244"/>
      <c r="HC145" s="244"/>
      <c r="HD145" s="244"/>
      <c r="HE145" s="244"/>
      <c r="HF145" s="244"/>
      <c r="HG145" s="244"/>
      <c r="HH145" s="244"/>
      <c r="HI145" s="244"/>
      <c r="HJ145" s="244"/>
      <c r="HK145" s="244"/>
      <c r="HL145" s="244"/>
      <c r="HM145" s="244"/>
      <c r="HN145" s="244"/>
      <c r="HO145" s="244"/>
      <c r="HP145" s="244"/>
      <c r="HQ145" s="244"/>
      <c r="HR145" s="244"/>
      <c r="HS145" s="244"/>
      <c r="HT145" s="244"/>
      <c r="HU145" s="244"/>
      <c r="HV145" s="244"/>
      <c r="HW145" s="244"/>
      <c r="HX145" s="244"/>
      <c r="HY145" s="244"/>
      <c r="HZ145" s="244"/>
      <c r="IA145" s="244"/>
      <c r="IB145" s="244"/>
      <c r="IC145" s="244"/>
      <c r="ID145" s="244"/>
      <c r="IE145" s="244"/>
      <c r="IF145" s="244"/>
      <c r="IG145" s="244"/>
      <c r="IH145" s="244"/>
      <c r="II145" s="244"/>
      <c r="IJ145" s="244"/>
      <c r="IK145" s="244"/>
      <c r="IL145" s="244"/>
      <c r="IM145" s="244"/>
      <c r="IN145" s="244"/>
      <c r="IO145" s="244"/>
      <c r="IP145" s="244"/>
      <c r="IQ145" s="244"/>
      <c r="IR145" s="244"/>
      <c r="IS145" s="244"/>
      <c r="IT145" s="244"/>
      <c r="IU145" s="244"/>
      <c r="IV145" s="244"/>
      <c r="IW145" s="244"/>
      <c r="IX145" s="244"/>
      <c r="IY145" s="244"/>
      <c r="IZ145" s="244"/>
      <c r="JA145" s="244"/>
      <c r="JB145" s="244"/>
      <c r="JC145" s="244"/>
      <c r="JD145" s="244"/>
      <c r="JE145" s="244"/>
      <c r="JF145" s="244"/>
      <c r="JG145" s="244"/>
      <c r="JH145" s="244"/>
      <c r="JI145" s="244"/>
      <c r="JJ145" s="244"/>
      <c r="JK145" s="244"/>
      <c r="JL145" s="244"/>
      <c r="JM145" s="244"/>
      <c r="JN145" s="244"/>
      <c r="JO145" s="244"/>
      <c r="JP145" s="244"/>
      <c r="JQ145" s="244"/>
      <c r="JR145" s="244"/>
      <c r="JS145" s="244"/>
      <c r="JT145" s="244"/>
      <c r="JU145" s="244"/>
      <c r="JV145" s="244"/>
      <c r="JW145" s="244"/>
      <c r="JX145" s="244"/>
      <c r="JY145" s="244"/>
      <c r="JZ145" s="244"/>
      <c r="KA145" s="244"/>
      <c r="KB145" s="244"/>
      <c r="KC145" s="244"/>
      <c r="KD145" s="244"/>
      <c r="KE145" s="244"/>
      <c r="KF145" s="244"/>
      <c r="KG145" s="244"/>
      <c r="KH145" s="244"/>
      <c r="KI145" s="244"/>
      <c r="KJ145" s="244"/>
      <c r="KK145" s="244"/>
      <c r="KL145" s="244"/>
      <c r="KM145" s="244"/>
      <c r="KN145" s="244"/>
      <c r="KO145" s="244"/>
      <c r="KP145" s="244"/>
      <c r="KQ145" s="244"/>
      <c r="KR145" s="244"/>
      <c r="KS145" s="244"/>
      <c r="KT145" s="244"/>
      <c r="KU145" s="244"/>
      <c r="KV145" s="244"/>
      <c r="KW145" s="244"/>
      <c r="KX145" s="244"/>
      <c r="KY145" s="244"/>
      <c r="KZ145" s="244"/>
      <c r="LA145" s="244"/>
      <c r="LB145" s="244"/>
      <c r="LC145" s="244"/>
      <c r="LD145" s="244"/>
      <c r="LE145" s="244"/>
      <c r="LF145" s="244"/>
      <c r="LG145" s="244"/>
      <c r="LH145" s="244"/>
      <c r="LI145" s="244"/>
      <c r="LJ145" s="244"/>
      <c r="LK145" s="244"/>
      <c r="LL145" s="244"/>
      <c r="LM145" s="244"/>
      <c r="LN145" s="244"/>
      <c r="LO145" s="244"/>
      <c r="LP145" s="244"/>
      <c r="LQ145" s="244"/>
      <c r="LR145" s="244"/>
      <c r="LS145" s="244"/>
      <c r="LT145" s="244"/>
      <c r="LU145" s="244"/>
      <c r="LV145" s="244"/>
      <c r="LW145" s="244"/>
      <c r="LX145" s="244"/>
      <c r="LY145" s="244"/>
      <c r="LZ145" s="244"/>
      <c r="MA145" s="244"/>
      <c r="MB145" s="244"/>
      <c r="MC145" s="244"/>
      <c r="MD145" s="244"/>
      <c r="ME145" s="244"/>
      <c r="MF145" s="244"/>
      <c r="MG145" s="244"/>
      <c r="MH145" s="244"/>
      <c r="MI145" s="244"/>
      <c r="MJ145" s="244"/>
      <c r="MK145" s="244"/>
      <c r="ML145" s="244"/>
      <c r="MM145" s="244"/>
      <c r="MN145" s="244"/>
      <c r="MO145" s="244"/>
      <c r="MP145" s="244"/>
      <c r="MQ145" s="244"/>
      <c r="MR145" s="244"/>
      <c r="MS145" s="244"/>
      <c r="MT145" s="244"/>
      <c r="MU145" s="244"/>
      <c r="MV145" s="244"/>
      <c r="MW145" s="244"/>
      <c r="MX145" s="244"/>
      <c r="MY145" s="244"/>
      <c r="MZ145" s="244"/>
      <c r="NA145" s="244"/>
      <c r="NB145" s="244"/>
      <c r="NC145" s="244"/>
      <c r="ND145" s="244"/>
      <c r="NE145" s="244"/>
      <c r="NF145" s="244"/>
      <c r="NG145" s="244"/>
      <c r="NH145" s="244"/>
      <c r="NI145" s="244"/>
      <c r="NJ145" s="244"/>
      <c r="NK145" s="244"/>
      <c r="NL145" s="244"/>
      <c r="NM145" s="244"/>
      <c r="NN145" s="244"/>
      <c r="NO145" s="244"/>
      <c r="NP145" s="244"/>
      <c r="NQ145" s="244"/>
      <c r="NR145" s="244"/>
      <c r="NS145" s="244"/>
      <c r="NT145" s="244"/>
      <c r="NU145" s="244"/>
      <c r="NV145" s="244"/>
      <c r="NW145" s="244"/>
      <c r="NX145" s="244"/>
      <c r="NY145" s="244"/>
      <c r="NZ145" s="244"/>
      <c r="OA145" s="244"/>
      <c r="OB145" s="244"/>
      <c r="OC145" s="244"/>
      <c r="OD145" s="244"/>
      <c r="OE145" s="244"/>
      <c r="OF145" s="244"/>
      <c r="OG145" s="244"/>
      <c r="OH145" s="244"/>
      <c r="OI145" s="244"/>
      <c r="OJ145" s="244"/>
      <c r="OK145" s="244"/>
      <c r="OL145" s="244"/>
      <c r="OM145" s="244"/>
      <c r="ON145" s="244"/>
      <c r="OO145" s="244"/>
      <c r="OP145" s="244"/>
      <c r="OQ145" s="244"/>
      <c r="OR145" s="244"/>
      <c r="OS145" s="244"/>
      <c r="OT145" s="244"/>
      <c r="OU145" s="244"/>
      <c r="OV145" s="244"/>
      <c r="OW145" s="244"/>
      <c r="OX145" s="244"/>
      <c r="OY145" s="244"/>
      <c r="OZ145" s="244"/>
      <c r="PA145" s="244"/>
      <c r="PB145" s="244"/>
      <c r="PC145" s="244"/>
      <c r="PD145" s="244"/>
      <c r="PE145" s="244"/>
      <c r="PF145" s="244"/>
      <c r="PG145" s="244"/>
      <c r="PH145" s="244"/>
      <c r="PI145" s="244"/>
      <c r="PJ145" s="244"/>
      <c r="PK145" s="244"/>
      <c r="PL145" s="244"/>
      <c r="PM145" s="244"/>
      <c r="PN145" s="244"/>
      <c r="PO145" s="244"/>
      <c r="PP145" s="244"/>
      <c r="PQ145" s="244"/>
      <c r="PR145" s="244"/>
      <c r="PS145" s="244"/>
      <c r="PT145" s="244"/>
      <c r="PU145" s="244"/>
      <c r="PV145" s="244"/>
      <c r="PW145" s="244"/>
      <c r="PX145" s="244"/>
      <c r="PY145" s="244"/>
      <c r="PZ145" s="244"/>
      <c r="QA145" s="244"/>
      <c r="QB145" s="244"/>
      <c r="QC145" s="244"/>
      <c r="QD145" s="244"/>
      <c r="QE145" s="244"/>
      <c r="QF145" s="244"/>
      <c r="QG145" s="244"/>
      <c r="QH145" s="244"/>
      <c r="QI145" s="244"/>
      <c r="QJ145" s="244"/>
      <c r="QK145" s="244"/>
      <c r="QL145" s="244"/>
      <c r="QM145" s="244"/>
      <c r="QN145" s="244"/>
      <c r="QO145" s="244"/>
      <c r="QP145" s="244"/>
      <c r="QQ145" s="244"/>
      <c r="QR145" s="244"/>
      <c r="QS145" s="244"/>
      <c r="QT145" s="244"/>
      <c r="QU145" s="244"/>
      <c r="QV145" s="244"/>
      <c r="QW145" s="244"/>
      <c r="QX145" s="244"/>
      <c r="QY145" s="244"/>
      <c r="QZ145" s="244"/>
      <c r="RA145" s="244"/>
      <c r="RB145" s="244"/>
      <c r="RC145" s="244"/>
      <c r="RD145" s="244"/>
      <c r="RE145" s="244"/>
      <c r="RF145" s="244"/>
      <c r="RG145" s="244"/>
      <c r="RH145" s="244"/>
      <c r="RI145" s="244"/>
      <c r="RJ145" s="244"/>
      <c r="RK145" s="244"/>
      <c r="RL145" s="244"/>
      <c r="RM145" s="244"/>
      <c r="RN145" s="244"/>
      <c r="RO145" s="244"/>
      <c r="RP145" s="244"/>
      <c r="RQ145" s="244"/>
      <c r="RR145" s="244"/>
      <c r="RS145" s="244"/>
      <c r="RT145" s="244"/>
      <c r="RU145" s="244"/>
      <c r="RV145" s="244"/>
      <c r="RW145" s="244"/>
      <c r="RX145" s="244"/>
      <c r="RY145" s="244"/>
      <c r="RZ145" s="244"/>
      <c r="SA145" s="244"/>
      <c r="SB145" s="244"/>
      <c r="SC145" s="244"/>
      <c r="SD145" s="244"/>
      <c r="SE145" s="244"/>
      <c r="SF145" s="244"/>
      <c r="SG145" s="244"/>
      <c r="SH145" s="244"/>
      <c r="SI145" s="244"/>
      <c r="SJ145" s="244"/>
      <c r="SK145" s="244"/>
      <c r="SL145" s="244"/>
      <c r="SM145" s="244"/>
      <c r="SN145" s="244"/>
      <c r="SO145" s="244"/>
      <c r="SP145" s="244"/>
      <c r="SQ145" s="244"/>
      <c r="SR145" s="244"/>
      <c r="SS145" s="244"/>
      <c r="ST145" s="244"/>
      <c r="SU145" s="244"/>
      <c r="SV145" s="244"/>
      <c r="SW145" s="244"/>
      <c r="SX145" s="244"/>
      <c r="SY145" s="244"/>
      <c r="SZ145" s="244"/>
      <c r="TA145" s="244"/>
      <c r="TB145" s="244"/>
      <c r="TC145" s="244"/>
      <c r="TD145" s="244"/>
      <c r="TE145" s="244"/>
      <c r="TF145" s="244"/>
      <c r="TG145" s="244"/>
      <c r="TH145" s="244"/>
      <c r="TI145" s="244"/>
      <c r="TJ145" s="244"/>
      <c r="TK145" s="244"/>
      <c r="TL145" s="244"/>
      <c r="TM145" s="244"/>
      <c r="TN145" s="244"/>
      <c r="TO145" s="244"/>
      <c r="TP145" s="244"/>
      <c r="TQ145" s="244"/>
      <c r="TR145" s="244"/>
      <c r="TS145" s="244"/>
      <c r="TT145" s="244"/>
      <c r="TU145" s="244"/>
      <c r="TV145" s="244"/>
      <c r="TW145" s="244"/>
      <c r="TX145" s="244"/>
      <c r="TY145" s="244"/>
      <c r="TZ145" s="244"/>
      <c r="UA145" s="244"/>
      <c r="UB145" s="244"/>
      <c r="UC145" s="244"/>
      <c r="UD145" s="244"/>
      <c r="UE145" s="244"/>
      <c r="UF145" s="244"/>
      <c r="UG145" s="244"/>
      <c r="UH145" s="244"/>
      <c r="UI145" s="244"/>
      <c r="UJ145" s="244"/>
      <c r="UK145" s="244"/>
      <c r="UL145" s="244"/>
      <c r="UM145" s="244"/>
      <c r="UN145" s="244"/>
      <c r="UO145" s="244"/>
      <c r="UP145" s="244"/>
      <c r="UQ145" s="244"/>
      <c r="UR145" s="244"/>
      <c r="US145" s="244"/>
      <c r="UT145" s="244"/>
      <c r="UU145" s="244"/>
      <c r="UV145" s="244"/>
      <c r="UW145" s="244"/>
      <c r="UX145" s="244"/>
      <c r="UY145" s="244"/>
      <c r="UZ145" s="244"/>
      <c r="VA145" s="244"/>
      <c r="VB145" s="244"/>
      <c r="VC145" s="244"/>
      <c r="VD145" s="244"/>
      <c r="VE145" s="244"/>
      <c r="VF145" s="244"/>
      <c r="VG145" s="244"/>
      <c r="VH145" s="244"/>
      <c r="VI145" s="244"/>
      <c r="VJ145" s="244"/>
      <c r="VK145" s="244"/>
      <c r="VL145" s="244"/>
      <c r="VM145" s="244"/>
      <c r="VN145" s="244"/>
      <c r="VO145" s="244"/>
      <c r="VP145" s="244"/>
      <c r="VQ145" s="244"/>
      <c r="VR145" s="244"/>
      <c r="VS145" s="244"/>
      <c r="VT145" s="244"/>
      <c r="VU145" s="244"/>
      <c r="VV145" s="244"/>
      <c r="VW145" s="244"/>
      <c r="VX145" s="244"/>
      <c r="VY145" s="244"/>
      <c r="VZ145" s="244"/>
      <c r="WA145" s="244"/>
      <c r="WB145" s="244"/>
      <c r="WC145" s="244"/>
      <c r="WD145" s="244"/>
      <c r="WE145" s="244"/>
      <c r="WF145" s="244"/>
      <c r="WG145" s="244"/>
      <c r="WH145" s="244"/>
      <c r="WI145" s="244"/>
      <c r="WJ145" s="244"/>
      <c r="WK145" s="244"/>
      <c r="WL145" s="244"/>
      <c r="WM145" s="244"/>
      <c r="WN145" s="244"/>
      <c r="WO145" s="244"/>
      <c r="WP145" s="244"/>
      <c r="WQ145" s="244"/>
      <c r="WR145" s="244"/>
      <c r="WS145" s="244"/>
      <c r="WT145" s="244"/>
      <c r="WU145" s="244"/>
      <c r="WV145" s="244"/>
      <c r="WW145" s="244"/>
      <c r="WX145" s="244"/>
      <c r="WY145" s="244"/>
      <c r="WZ145" s="244"/>
      <c r="XA145" s="244"/>
      <c r="XB145" s="244"/>
      <c r="XC145" s="244"/>
      <c r="XD145" s="244"/>
      <c r="XE145" s="244"/>
      <c r="XF145" s="244"/>
      <c r="XG145" s="244"/>
      <c r="XH145" s="244"/>
      <c r="XI145" s="244"/>
      <c r="XJ145" s="244"/>
      <c r="XK145" s="244"/>
      <c r="XL145" s="244"/>
      <c r="XM145" s="244"/>
      <c r="XN145" s="244"/>
      <c r="XO145" s="244"/>
      <c r="XP145" s="244"/>
      <c r="XQ145" s="244"/>
      <c r="XR145" s="244"/>
      <c r="XS145" s="244"/>
      <c r="XT145" s="244"/>
      <c r="XU145" s="244"/>
      <c r="XV145" s="244"/>
      <c r="XW145" s="244"/>
      <c r="XX145" s="244"/>
      <c r="XY145" s="244"/>
      <c r="XZ145" s="244"/>
      <c r="YA145" s="244"/>
      <c r="YB145" s="244"/>
      <c r="YC145" s="244"/>
      <c r="YD145" s="244"/>
      <c r="YE145" s="244"/>
      <c r="YF145" s="244"/>
      <c r="YG145" s="244"/>
      <c r="YH145" s="244"/>
      <c r="YI145" s="244"/>
      <c r="YJ145" s="244"/>
      <c r="YK145" s="244"/>
      <c r="YL145" s="244"/>
      <c r="YM145" s="244"/>
      <c r="YN145" s="244"/>
      <c r="YO145" s="244"/>
      <c r="YP145" s="244"/>
      <c r="YQ145" s="244"/>
      <c r="YR145" s="244"/>
      <c r="YS145" s="244"/>
      <c r="YT145" s="244"/>
      <c r="YU145" s="244"/>
      <c r="YV145" s="244"/>
      <c r="YW145" s="244"/>
      <c r="YX145" s="244"/>
      <c r="YY145" s="244"/>
      <c r="YZ145" s="244"/>
      <c r="ZA145" s="244"/>
      <c r="ZB145" s="244"/>
      <c r="ZC145" s="244"/>
      <c r="ZD145" s="244"/>
      <c r="ZE145" s="244"/>
      <c r="ZF145" s="244"/>
      <c r="ZG145" s="244"/>
      <c r="ZH145" s="244"/>
      <c r="ZI145" s="244"/>
      <c r="ZJ145" s="244"/>
      <c r="ZK145" s="244"/>
      <c r="ZL145" s="244"/>
      <c r="ZM145" s="244"/>
      <c r="ZN145" s="244"/>
      <c r="ZO145" s="244"/>
      <c r="ZP145" s="244"/>
      <c r="ZQ145" s="244"/>
      <c r="ZR145" s="244"/>
      <c r="ZS145" s="244"/>
      <c r="ZT145" s="244"/>
      <c r="ZU145" s="244"/>
      <c r="ZV145" s="244"/>
      <c r="ZW145" s="244"/>
      <c r="ZX145" s="244"/>
      <c r="ZY145" s="244"/>
      <c r="ZZ145" s="244"/>
      <c r="AAA145" s="244"/>
      <c r="AAB145" s="244"/>
      <c r="AAC145" s="244"/>
      <c r="AAD145" s="244"/>
      <c r="AAE145" s="244"/>
      <c r="AAF145" s="244"/>
      <c r="AAG145" s="244"/>
      <c r="AAH145" s="244"/>
      <c r="AAI145" s="244"/>
      <c r="AAJ145" s="244"/>
      <c r="AAK145" s="244"/>
      <c r="AAL145" s="244"/>
      <c r="AAM145" s="244"/>
      <c r="AAN145" s="244"/>
      <c r="AAO145" s="244"/>
      <c r="AAP145" s="244"/>
      <c r="AAQ145" s="244"/>
      <c r="AAR145" s="244"/>
      <c r="AAS145" s="244"/>
      <c r="AAT145" s="244"/>
      <c r="AAU145" s="244"/>
      <c r="AAV145" s="244"/>
      <c r="AAW145" s="244"/>
      <c r="AAX145" s="244"/>
      <c r="AAY145" s="244"/>
      <c r="AAZ145" s="244"/>
      <c r="ABA145" s="244"/>
      <c r="ABB145" s="244"/>
      <c r="ABC145" s="244"/>
      <c r="ABD145" s="244"/>
      <c r="ABE145" s="244"/>
      <c r="ABF145" s="244"/>
      <c r="ABG145" s="244"/>
      <c r="ABH145" s="244"/>
      <c r="ABI145" s="244"/>
      <c r="ABJ145" s="244"/>
      <c r="ABK145" s="244"/>
      <c r="ABL145" s="244"/>
      <c r="ABM145" s="244"/>
      <c r="ABN145" s="244"/>
      <c r="ABO145" s="244"/>
      <c r="ABP145" s="244"/>
      <c r="ABQ145" s="244"/>
      <c r="ABR145" s="244"/>
      <c r="ABS145" s="244"/>
      <c r="ABT145" s="244"/>
      <c r="ABU145" s="244"/>
      <c r="ABV145" s="244"/>
      <c r="ABW145" s="244"/>
      <c r="ABX145" s="244"/>
      <c r="ABY145" s="244"/>
      <c r="ABZ145" s="244"/>
      <c r="ACA145" s="244"/>
      <c r="ACB145" s="244"/>
      <c r="ACC145" s="244"/>
      <c r="ACD145" s="244"/>
      <c r="ACE145" s="244"/>
      <c r="ACF145" s="244"/>
      <c r="ACG145" s="244"/>
      <c r="ACH145" s="244"/>
      <c r="ACI145" s="244"/>
      <c r="ACJ145" s="244"/>
      <c r="ACK145" s="244"/>
      <c r="ACL145" s="244"/>
      <c r="ACM145" s="244"/>
      <c r="ACN145" s="244"/>
      <c r="ACO145" s="244"/>
      <c r="ACP145" s="244"/>
      <c r="ACQ145" s="244"/>
      <c r="ACR145" s="244"/>
      <c r="ACS145" s="244"/>
      <c r="ACT145" s="244"/>
      <c r="ACU145" s="244"/>
      <c r="ACV145" s="244"/>
      <c r="ACW145" s="244"/>
      <c r="ACX145" s="244"/>
      <c r="ACY145" s="244"/>
      <c r="ACZ145" s="244"/>
      <c r="ADA145" s="244"/>
      <c r="ADB145" s="244"/>
      <c r="ADC145" s="244"/>
      <c r="ADD145" s="244"/>
      <c r="ADE145" s="244"/>
      <c r="ADF145" s="244"/>
      <c r="ADG145" s="244"/>
      <c r="ADH145" s="244"/>
      <c r="ADI145" s="244"/>
      <c r="ADJ145" s="244"/>
      <c r="ADK145" s="244"/>
      <c r="ADL145" s="244"/>
      <c r="ADM145" s="244"/>
      <c r="ADN145" s="244"/>
      <c r="ADO145" s="244"/>
      <c r="ADP145" s="244"/>
      <c r="ADQ145" s="244"/>
      <c r="ADR145" s="244"/>
      <c r="ADS145" s="244"/>
      <c r="ADT145" s="244"/>
      <c r="ADU145" s="244"/>
      <c r="ADV145" s="244"/>
      <c r="ADW145" s="244"/>
      <c r="ADX145" s="244"/>
      <c r="ADY145" s="244"/>
      <c r="ADZ145" s="244"/>
      <c r="AEA145" s="244"/>
      <c r="AEB145" s="244"/>
      <c r="AEC145" s="244"/>
      <c r="AED145" s="244"/>
      <c r="AEE145" s="244"/>
      <c r="AEF145" s="244"/>
      <c r="AEG145" s="244"/>
      <c r="AEH145" s="244"/>
      <c r="AEI145" s="244"/>
      <c r="AEJ145" s="244"/>
      <c r="AEK145" s="244"/>
      <c r="AEL145" s="244"/>
      <c r="AEM145" s="244"/>
      <c r="AEN145" s="244"/>
      <c r="AEO145" s="244"/>
      <c r="AEP145" s="244"/>
      <c r="AEQ145" s="244"/>
      <c r="AER145" s="244"/>
      <c r="AES145" s="244"/>
      <c r="AET145" s="244"/>
      <c r="AEU145" s="244"/>
      <c r="AEV145" s="244"/>
      <c r="AEW145" s="244"/>
      <c r="AEX145" s="244"/>
      <c r="AEY145" s="244"/>
      <c r="AEZ145" s="244"/>
      <c r="AFA145" s="244"/>
      <c r="AFB145" s="244"/>
      <c r="AFC145" s="244"/>
      <c r="AFD145" s="244"/>
      <c r="AFE145" s="244"/>
      <c r="AFF145" s="244"/>
      <c r="AFG145" s="244"/>
      <c r="AFH145" s="244"/>
      <c r="AFI145" s="244"/>
      <c r="AFJ145" s="244"/>
      <c r="AFK145" s="244"/>
      <c r="AFL145" s="244"/>
      <c r="AFM145" s="244"/>
      <c r="AFN145" s="244"/>
      <c r="AFO145" s="244"/>
      <c r="AFP145" s="244"/>
      <c r="AFQ145" s="244"/>
      <c r="AFR145" s="244"/>
      <c r="AFS145" s="244"/>
      <c r="AFT145" s="244"/>
      <c r="AFU145" s="244"/>
      <c r="AFV145" s="244"/>
      <c r="AFW145" s="244"/>
      <c r="AFX145" s="244"/>
      <c r="AFY145" s="244"/>
      <c r="AFZ145" s="244"/>
      <c r="AGA145" s="244"/>
      <c r="AGB145" s="244"/>
      <c r="AGC145" s="244"/>
      <c r="AGD145" s="244"/>
      <c r="AGE145" s="244"/>
      <c r="AGF145" s="244"/>
      <c r="AGG145" s="244"/>
      <c r="AGH145" s="244"/>
      <c r="AGI145" s="244"/>
      <c r="AGJ145" s="244"/>
      <c r="AGK145" s="244"/>
      <c r="AGL145" s="244"/>
      <c r="AGM145" s="244"/>
      <c r="AGN145" s="244"/>
      <c r="AGO145" s="244"/>
      <c r="AGP145" s="244"/>
      <c r="AGQ145" s="244"/>
      <c r="AGR145" s="244"/>
      <c r="AGS145" s="244"/>
      <c r="AGT145" s="244"/>
      <c r="AGU145" s="244"/>
      <c r="AGV145" s="244"/>
      <c r="AGW145" s="244"/>
      <c r="AGX145" s="244"/>
      <c r="AGY145" s="244"/>
      <c r="AGZ145" s="244"/>
      <c r="AHA145" s="244"/>
      <c r="AHB145" s="244"/>
      <c r="AHC145" s="244"/>
      <c r="AHD145" s="244"/>
      <c r="AHE145" s="244"/>
      <c r="AHF145" s="244"/>
      <c r="AHG145" s="244"/>
      <c r="AHH145" s="244"/>
      <c r="AHI145" s="244"/>
      <c r="AHJ145" s="244"/>
      <c r="AHK145" s="244"/>
      <c r="AHL145" s="244"/>
      <c r="AHM145" s="244"/>
      <c r="AHN145" s="244"/>
      <c r="AHO145" s="244"/>
      <c r="AHP145" s="244"/>
      <c r="AHQ145" s="244"/>
      <c r="AHR145" s="244"/>
      <c r="AHS145" s="244"/>
      <c r="AHT145" s="244"/>
      <c r="AHU145" s="244"/>
      <c r="AHV145" s="244"/>
      <c r="AHW145" s="244"/>
      <c r="AHX145" s="244"/>
      <c r="AHY145" s="244"/>
      <c r="AHZ145" s="244"/>
      <c r="AIA145" s="244"/>
      <c r="AIB145" s="244"/>
      <c r="AIC145" s="244"/>
      <c r="AID145" s="244"/>
      <c r="AIE145" s="244"/>
      <c r="AIF145" s="244"/>
      <c r="AIG145" s="244"/>
      <c r="AIH145" s="244"/>
      <c r="AII145" s="244"/>
      <c r="AIJ145" s="244"/>
      <c r="AIK145" s="244"/>
      <c r="AIL145" s="244"/>
      <c r="AIM145" s="244"/>
      <c r="AIN145" s="244"/>
      <c r="AIO145" s="244"/>
      <c r="AIP145" s="244"/>
      <c r="AIQ145" s="244"/>
      <c r="AIR145" s="244"/>
      <c r="AIS145" s="244"/>
      <c r="AIT145" s="244"/>
      <c r="AIU145" s="244"/>
      <c r="AIV145" s="244"/>
      <c r="AIW145" s="244"/>
      <c r="AIX145" s="244"/>
      <c r="AIY145" s="244"/>
      <c r="AIZ145" s="244"/>
      <c r="AJA145" s="244"/>
      <c r="AJB145" s="244"/>
      <c r="AJC145" s="244"/>
      <c r="AJD145" s="244"/>
      <c r="AJE145" s="244"/>
      <c r="AJF145" s="244"/>
      <c r="AJG145" s="244"/>
      <c r="AJH145" s="244"/>
      <c r="AJI145" s="244"/>
      <c r="AJJ145" s="244"/>
      <c r="AJK145" s="244"/>
      <c r="AJL145" s="244"/>
      <c r="AJM145" s="244"/>
      <c r="AJN145" s="244"/>
      <c r="AJO145" s="244"/>
      <c r="AJP145" s="244"/>
      <c r="AJQ145" s="244"/>
      <c r="AJR145" s="244"/>
      <c r="AJS145" s="244"/>
      <c r="AJT145" s="244"/>
      <c r="AJU145" s="244"/>
      <c r="AJV145" s="244"/>
      <c r="AJW145" s="244"/>
      <c r="AJX145" s="244"/>
      <c r="AJY145" s="244"/>
      <c r="AJZ145" s="244"/>
      <c r="AKA145" s="244"/>
      <c r="AKB145" s="244"/>
      <c r="AKC145" s="244"/>
      <c r="AKD145" s="244"/>
      <c r="AKE145" s="244"/>
      <c r="AKF145" s="244"/>
      <c r="AKG145" s="244"/>
      <c r="AKH145" s="244"/>
      <c r="AKI145" s="244"/>
      <c r="AKJ145" s="244"/>
      <c r="AKK145" s="244"/>
      <c r="AKL145" s="244"/>
      <c r="AKM145" s="244"/>
      <c r="AKN145" s="244"/>
      <c r="AKO145" s="244"/>
      <c r="AKP145" s="244"/>
      <c r="AKQ145" s="244"/>
      <c r="AKR145" s="244"/>
      <c r="AKS145" s="244"/>
      <c r="AKT145" s="244"/>
      <c r="AKU145" s="244"/>
      <c r="AKV145" s="244"/>
      <c r="AKW145" s="244"/>
      <c r="AKX145" s="244"/>
      <c r="AKY145" s="244"/>
      <c r="AKZ145" s="244"/>
      <c r="ALA145" s="244"/>
      <c r="ALB145" s="244"/>
      <c r="ALC145" s="244"/>
      <c r="ALD145" s="244"/>
      <c r="ALE145" s="244"/>
      <c r="ALF145" s="244"/>
      <c r="ALG145" s="244"/>
      <c r="ALH145" s="244"/>
      <c r="ALI145" s="244"/>
      <c r="ALJ145" s="244"/>
      <c r="ALK145" s="244"/>
      <c r="ALL145" s="244"/>
      <c r="ALM145" s="244"/>
      <c r="ALN145" s="244"/>
      <c r="ALO145" s="244"/>
      <c r="ALP145" s="244"/>
      <c r="ALQ145" s="244"/>
      <c r="ALR145" s="244"/>
      <c r="ALS145" s="244"/>
      <c r="ALT145" s="244"/>
      <c r="ALU145" s="244"/>
      <c r="ALV145" s="244"/>
      <c r="ALW145" s="244"/>
      <c r="ALX145" s="244"/>
      <c r="ALY145" s="244"/>
      <c r="ALZ145" s="244"/>
      <c r="AMA145" s="244"/>
      <c r="AMB145" s="244"/>
      <c r="AMC145" s="244"/>
      <c r="AMD145" s="244"/>
      <c r="AME145" s="244"/>
      <c r="AMF145" s="244"/>
      <c r="AMG145" s="244"/>
      <c r="AMH145" s="244"/>
      <c r="AMI145" s="244"/>
      <c r="AMJ145" s="244"/>
      <c r="AMK145" s="244"/>
      <c r="AML145" s="244"/>
      <c r="AMM145" s="244"/>
      <c r="AMN145" s="244"/>
      <c r="AMO145" s="244"/>
      <c r="AMP145" s="244"/>
      <c r="AMQ145" s="244"/>
      <c r="AMR145" s="244"/>
      <c r="AMS145" s="244"/>
      <c r="AMT145" s="244"/>
      <c r="AMU145" s="244"/>
      <c r="AMV145" s="244"/>
      <c r="AMW145" s="244"/>
      <c r="AMX145" s="244"/>
      <c r="AMY145" s="244"/>
      <c r="AMZ145" s="244"/>
      <c r="ANA145" s="244"/>
      <c r="ANB145" s="244"/>
      <c r="ANC145" s="244"/>
      <c r="AND145" s="244"/>
      <c r="ANE145" s="244"/>
      <c r="ANF145" s="244"/>
      <c r="ANG145" s="244"/>
      <c r="ANH145" s="244"/>
      <c r="ANI145" s="244"/>
      <c r="ANJ145" s="244"/>
      <c r="ANK145" s="244"/>
      <c r="ANL145" s="244"/>
      <c r="ANM145" s="244"/>
      <c r="ANN145" s="244"/>
      <c r="ANO145" s="244"/>
      <c r="ANP145" s="244"/>
      <c r="ANQ145" s="244"/>
      <c r="ANR145" s="244"/>
      <c r="ANS145" s="244"/>
      <c r="ANT145" s="244"/>
      <c r="ANU145" s="244"/>
      <c r="ANV145" s="244"/>
      <c r="ANW145" s="244"/>
      <c r="ANX145" s="244"/>
      <c r="ANY145" s="244"/>
      <c r="ANZ145" s="244"/>
      <c r="AOA145" s="244"/>
      <c r="AOB145" s="244"/>
      <c r="AOC145" s="244"/>
      <c r="AOD145" s="244"/>
      <c r="AOE145" s="244"/>
      <c r="AOF145" s="244"/>
      <c r="AOG145" s="244"/>
      <c r="AOH145" s="244"/>
      <c r="AOI145" s="244"/>
      <c r="AOJ145" s="244"/>
      <c r="AOK145" s="244"/>
      <c r="AOL145" s="244"/>
      <c r="AOM145" s="244"/>
      <c r="AON145" s="244"/>
      <c r="AOO145" s="244"/>
      <c r="AOP145" s="244"/>
      <c r="AOQ145" s="244"/>
      <c r="AOR145" s="244"/>
      <c r="AOS145" s="244"/>
      <c r="AOT145" s="244"/>
      <c r="AOU145" s="244"/>
      <c r="AOV145" s="244"/>
      <c r="AOW145" s="244"/>
      <c r="AOX145" s="244"/>
      <c r="AOY145" s="244"/>
      <c r="AOZ145" s="244"/>
      <c r="APA145" s="244"/>
      <c r="APB145" s="244"/>
      <c r="APC145" s="244"/>
      <c r="APD145" s="244"/>
      <c r="APE145" s="244"/>
      <c r="APF145" s="244"/>
      <c r="APG145" s="244"/>
      <c r="APH145" s="244"/>
      <c r="API145" s="244"/>
      <c r="APJ145" s="244"/>
      <c r="APK145" s="244"/>
      <c r="APL145" s="244"/>
      <c r="APM145" s="244"/>
      <c r="APN145" s="244"/>
      <c r="APO145" s="244"/>
      <c r="APP145" s="244"/>
      <c r="APQ145" s="244"/>
      <c r="APR145" s="244"/>
      <c r="APS145" s="244"/>
      <c r="APT145" s="244"/>
      <c r="APU145" s="244"/>
      <c r="APV145" s="244"/>
      <c r="APW145" s="244"/>
      <c r="APX145" s="244"/>
      <c r="APY145" s="244"/>
      <c r="APZ145" s="244"/>
      <c r="AQA145" s="244"/>
      <c r="AQB145" s="244"/>
      <c r="AQC145" s="244"/>
      <c r="AQD145" s="244"/>
      <c r="AQE145" s="244"/>
      <c r="AQF145" s="244"/>
      <c r="AQG145" s="244"/>
      <c r="AQH145" s="244"/>
      <c r="AQI145" s="244"/>
      <c r="AQJ145" s="244"/>
      <c r="AQK145" s="244"/>
      <c r="AQL145" s="244"/>
      <c r="AQM145" s="244"/>
      <c r="AQN145" s="244"/>
      <c r="AQO145" s="244"/>
      <c r="AQP145" s="244"/>
      <c r="AQQ145" s="244"/>
      <c r="AQR145" s="244"/>
      <c r="AQS145" s="244"/>
      <c r="AQT145" s="244"/>
    </row>
    <row r="146" spans="1:1138" ht="15" customHeight="1">
      <c r="A146" s="97" t="s">
        <v>249</v>
      </c>
      <c r="B146" s="98" t="s">
        <v>250</v>
      </c>
      <c r="C146" s="107"/>
      <c r="D146" s="68"/>
      <c r="E146" s="68"/>
      <c r="F146" s="69"/>
      <c r="G146" s="262"/>
      <c r="H146" s="263"/>
      <c r="I146" s="264"/>
      <c r="J146" s="262"/>
      <c r="K146" s="263"/>
      <c r="L146" s="264"/>
      <c r="M146" s="262"/>
      <c r="N146" s="263"/>
      <c r="O146" s="264"/>
      <c r="P146" s="262"/>
      <c r="Q146" s="263"/>
      <c r="R146" s="264"/>
      <c r="S146" s="262"/>
    </row>
    <row r="147" spans="1:1138" s="120" customFormat="1" ht="15" customHeight="1">
      <c r="A147" s="142" t="s">
        <v>251</v>
      </c>
      <c r="B147" s="13" t="s">
        <v>252</v>
      </c>
      <c r="C147" s="116"/>
      <c r="D147" s="117"/>
      <c r="E147" s="118"/>
      <c r="F147" s="119"/>
      <c r="G147" s="262"/>
      <c r="H147" s="263"/>
      <c r="I147" s="264"/>
      <c r="J147" s="262"/>
      <c r="K147" s="263"/>
      <c r="L147" s="264"/>
      <c r="M147" s="262"/>
      <c r="N147" s="263"/>
      <c r="O147" s="264"/>
      <c r="P147" s="262"/>
      <c r="Q147" s="263"/>
      <c r="R147" s="264"/>
      <c r="S147" s="262"/>
      <c r="T147" s="246"/>
      <c r="U147" s="246"/>
      <c r="V147" s="246"/>
      <c r="W147" s="246"/>
      <c r="X147" s="246"/>
      <c r="Y147" s="246"/>
      <c r="Z147" s="246"/>
      <c r="AA147" s="246"/>
      <c r="AB147" s="246"/>
      <c r="AC147" s="246"/>
      <c r="AD147" s="246"/>
      <c r="AE147" s="246"/>
      <c r="AF147" s="246"/>
      <c r="AG147" s="246"/>
      <c r="AH147" s="246"/>
      <c r="AI147" s="246"/>
      <c r="AJ147" s="246"/>
      <c r="AK147" s="246"/>
      <c r="AL147" s="246"/>
      <c r="AM147" s="246"/>
      <c r="AN147" s="246"/>
      <c r="AO147" s="246"/>
      <c r="AP147" s="246"/>
      <c r="AQ147" s="246"/>
      <c r="AR147" s="246"/>
      <c r="AS147" s="246"/>
      <c r="AT147" s="246"/>
      <c r="AU147" s="246"/>
      <c r="AV147" s="246"/>
      <c r="AW147" s="246"/>
      <c r="AX147" s="246"/>
      <c r="AY147" s="246"/>
      <c r="AZ147" s="246"/>
      <c r="BA147" s="246"/>
      <c r="BB147" s="246"/>
      <c r="BC147" s="246"/>
      <c r="BD147" s="246"/>
      <c r="BE147" s="246"/>
      <c r="BF147" s="246"/>
      <c r="BG147" s="246"/>
      <c r="BH147" s="246"/>
      <c r="BI147" s="246"/>
      <c r="BJ147" s="246"/>
      <c r="BK147" s="246"/>
      <c r="BL147" s="246"/>
      <c r="BM147" s="246"/>
      <c r="BN147" s="246"/>
      <c r="BO147" s="246"/>
      <c r="BP147" s="246"/>
      <c r="BQ147" s="246"/>
      <c r="BR147" s="246"/>
      <c r="BS147" s="246"/>
      <c r="BT147" s="246"/>
      <c r="BU147" s="246"/>
      <c r="BV147" s="246"/>
      <c r="BW147" s="246"/>
      <c r="BX147" s="246"/>
      <c r="BY147" s="246"/>
      <c r="BZ147" s="246"/>
      <c r="CA147" s="246"/>
      <c r="CB147" s="246"/>
      <c r="CC147" s="246"/>
      <c r="CD147" s="246"/>
      <c r="CE147" s="246"/>
      <c r="CF147" s="246"/>
      <c r="CG147" s="246"/>
      <c r="CH147" s="246"/>
      <c r="CI147" s="246"/>
      <c r="CJ147" s="246"/>
      <c r="CK147" s="246"/>
      <c r="CL147" s="246"/>
      <c r="CM147" s="246"/>
      <c r="CN147" s="246"/>
      <c r="CO147" s="246"/>
      <c r="CP147" s="246"/>
      <c r="CQ147" s="246"/>
      <c r="CR147" s="246"/>
      <c r="CS147" s="246"/>
      <c r="CT147" s="246"/>
      <c r="CU147" s="246"/>
      <c r="CV147" s="246"/>
      <c r="CW147" s="246"/>
      <c r="CX147" s="246"/>
      <c r="CY147" s="246"/>
      <c r="CZ147" s="246"/>
      <c r="DA147" s="246"/>
      <c r="DB147" s="246"/>
      <c r="DC147" s="246"/>
      <c r="DD147" s="246"/>
      <c r="DE147" s="246"/>
      <c r="DF147" s="246"/>
      <c r="DG147" s="246"/>
      <c r="DH147" s="246"/>
      <c r="DI147" s="246"/>
      <c r="DJ147" s="246"/>
      <c r="DK147" s="246"/>
      <c r="DL147" s="246"/>
      <c r="DM147" s="246"/>
      <c r="DN147" s="246"/>
      <c r="DO147" s="246"/>
      <c r="DP147" s="246"/>
      <c r="DQ147" s="246"/>
      <c r="DR147" s="246"/>
      <c r="DS147" s="246"/>
      <c r="DT147" s="246"/>
      <c r="DU147" s="246"/>
      <c r="DV147" s="246"/>
      <c r="DW147" s="246"/>
      <c r="DX147" s="246"/>
      <c r="DY147" s="246"/>
      <c r="DZ147" s="246"/>
      <c r="EA147" s="246"/>
      <c r="EB147" s="246"/>
      <c r="EC147" s="246"/>
      <c r="ED147" s="246"/>
      <c r="EE147" s="246"/>
      <c r="EF147" s="246"/>
      <c r="EG147" s="246"/>
      <c r="EH147" s="246"/>
      <c r="EI147" s="246"/>
      <c r="EJ147" s="246"/>
      <c r="EK147" s="246"/>
      <c r="EL147" s="246"/>
      <c r="EM147" s="246"/>
      <c r="EN147" s="246"/>
      <c r="EO147" s="246"/>
      <c r="EP147" s="246"/>
      <c r="EQ147" s="246"/>
      <c r="ER147" s="246"/>
      <c r="ES147" s="246"/>
      <c r="ET147" s="246"/>
      <c r="EU147" s="246"/>
      <c r="EV147" s="246"/>
      <c r="EW147" s="246"/>
      <c r="EX147" s="246"/>
      <c r="EY147" s="246"/>
      <c r="EZ147" s="246"/>
      <c r="FA147" s="246"/>
      <c r="FB147" s="246"/>
      <c r="FC147" s="246"/>
      <c r="FD147" s="246"/>
      <c r="FE147" s="246"/>
      <c r="FF147" s="246"/>
      <c r="FG147" s="246"/>
      <c r="FH147" s="246"/>
      <c r="FI147" s="246"/>
      <c r="FJ147" s="246"/>
      <c r="FK147" s="246"/>
      <c r="FL147" s="246"/>
      <c r="FM147" s="246"/>
      <c r="FN147" s="246"/>
      <c r="FO147" s="246"/>
      <c r="FP147" s="246"/>
      <c r="FQ147" s="246"/>
      <c r="FR147" s="246"/>
      <c r="FS147" s="246"/>
      <c r="FT147" s="246"/>
      <c r="FU147" s="246"/>
      <c r="FV147" s="246"/>
      <c r="FW147" s="246"/>
      <c r="FX147" s="246"/>
      <c r="FY147" s="246"/>
      <c r="FZ147" s="246"/>
      <c r="GA147" s="246"/>
      <c r="GB147" s="246"/>
      <c r="GC147" s="246"/>
      <c r="GD147" s="246"/>
      <c r="GE147" s="246"/>
      <c r="GF147" s="246"/>
      <c r="GG147" s="246"/>
      <c r="GH147" s="246"/>
      <c r="GI147" s="246"/>
      <c r="GJ147" s="246"/>
      <c r="GK147" s="246"/>
      <c r="GL147" s="246"/>
      <c r="GM147" s="246"/>
      <c r="GN147" s="246"/>
      <c r="GO147" s="246"/>
      <c r="GP147" s="246"/>
      <c r="GQ147" s="246"/>
      <c r="GR147" s="246"/>
      <c r="GS147" s="246"/>
      <c r="GT147" s="246"/>
      <c r="GU147" s="246"/>
      <c r="GV147" s="246"/>
      <c r="GW147" s="246"/>
      <c r="GX147" s="246"/>
      <c r="GY147" s="246"/>
      <c r="GZ147" s="246"/>
      <c r="HA147" s="246"/>
      <c r="HB147" s="246"/>
      <c r="HC147" s="246"/>
      <c r="HD147" s="246"/>
      <c r="HE147" s="246"/>
      <c r="HF147" s="246"/>
      <c r="HG147" s="246"/>
      <c r="HH147" s="246"/>
      <c r="HI147" s="246"/>
      <c r="HJ147" s="246"/>
      <c r="HK147" s="246"/>
      <c r="HL147" s="246"/>
      <c r="HM147" s="246"/>
      <c r="HN147" s="246"/>
      <c r="HO147" s="246"/>
      <c r="HP147" s="246"/>
      <c r="HQ147" s="246"/>
      <c r="HR147" s="246"/>
      <c r="HS147" s="246"/>
      <c r="HT147" s="246"/>
      <c r="HU147" s="246"/>
      <c r="HV147" s="246"/>
      <c r="HW147" s="246"/>
      <c r="HX147" s="246"/>
      <c r="HY147" s="246"/>
      <c r="HZ147" s="246"/>
      <c r="IA147" s="246"/>
      <c r="IB147" s="246"/>
      <c r="IC147" s="246"/>
      <c r="ID147" s="246"/>
      <c r="IE147" s="246"/>
      <c r="IF147" s="246"/>
      <c r="IG147" s="246"/>
      <c r="IH147" s="246"/>
      <c r="II147" s="246"/>
      <c r="IJ147" s="246"/>
      <c r="IK147" s="246"/>
      <c r="IL147" s="246"/>
      <c r="IM147" s="246"/>
      <c r="IN147" s="246"/>
      <c r="IO147" s="246"/>
      <c r="IP147" s="246"/>
      <c r="IQ147" s="246"/>
      <c r="IR147" s="246"/>
      <c r="IS147" s="246"/>
      <c r="IT147" s="246"/>
      <c r="IU147" s="246"/>
      <c r="IV147" s="246"/>
      <c r="IW147" s="246"/>
      <c r="IX147" s="246"/>
      <c r="IY147" s="246"/>
      <c r="IZ147" s="246"/>
      <c r="JA147" s="246"/>
      <c r="JB147" s="246"/>
      <c r="JC147" s="246"/>
      <c r="JD147" s="246"/>
      <c r="JE147" s="246"/>
      <c r="JF147" s="246"/>
      <c r="JG147" s="246"/>
      <c r="JH147" s="246"/>
      <c r="JI147" s="246"/>
      <c r="JJ147" s="246"/>
      <c r="JK147" s="246"/>
      <c r="JL147" s="246"/>
      <c r="JM147" s="246"/>
      <c r="JN147" s="246"/>
      <c r="JO147" s="246"/>
      <c r="JP147" s="246"/>
      <c r="JQ147" s="246"/>
      <c r="JR147" s="246"/>
      <c r="JS147" s="246"/>
      <c r="JT147" s="246"/>
      <c r="JU147" s="246"/>
      <c r="JV147" s="246"/>
      <c r="JW147" s="246"/>
      <c r="JX147" s="246"/>
      <c r="JY147" s="246"/>
      <c r="JZ147" s="246"/>
      <c r="KA147" s="246"/>
      <c r="KB147" s="246"/>
      <c r="KC147" s="246"/>
      <c r="KD147" s="246"/>
      <c r="KE147" s="246"/>
      <c r="KF147" s="246"/>
      <c r="KG147" s="246"/>
      <c r="KH147" s="246"/>
      <c r="KI147" s="246"/>
      <c r="KJ147" s="246"/>
      <c r="KK147" s="246"/>
      <c r="KL147" s="246"/>
      <c r="KM147" s="246"/>
      <c r="KN147" s="246"/>
      <c r="KO147" s="246"/>
      <c r="KP147" s="246"/>
      <c r="KQ147" s="246"/>
      <c r="KR147" s="246"/>
      <c r="KS147" s="246"/>
      <c r="KT147" s="246"/>
      <c r="KU147" s="246"/>
      <c r="KV147" s="246"/>
      <c r="KW147" s="246"/>
      <c r="KX147" s="246"/>
      <c r="KY147" s="246"/>
      <c r="KZ147" s="246"/>
      <c r="LA147" s="246"/>
      <c r="LB147" s="246"/>
      <c r="LC147" s="246"/>
      <c r="LD147" s="246"/>
      <c r="LE147" s="246"/>
      <c r="LF147" s="246"/>
      <c r="LG147" s="246"/>
      <c r="LH147" s="246"/>
      <c r="LI147" s="246"/>
      <c r="LJ147" s="246"/>
      <c r="LK147" s="246"/>
      <c r="LL147" s="246"/>
      <c r="LM147" s="246"/>
      <c r="LN147" s="246"/>
      <c r="LO147" s="246"/>
      <c r="LP147" s="246"/>
      <c r="LQ147" s="246"/>
      <c r="LR147" s="246"/>
      <c r="LS147" s="246"/>
      <c r="LT147" s="246"/>
      <c r="LU147" s="246"/>
      <c r="LV147" s="246"/>
      <c r="LW147" s="246"/>
      <c r="LX147" s="246"/>
      <c r="LY147" s="246"/>
      <c r="LZ147" s="246"/>
      <c r="MA147" s="246"/>
      <c r="MB147" s="246"/>
      <c r="MC147" s="246"/>
      <c r="MD147" s="246"/>
      <c r="ME147" s="246"/>
      <c r="MF147" s="246"/>
      <c r="MG147" s="246"/>
      <c r="MH147" s="246"/>
      <c r="MI147" s="246"/>
      <c r="MJ147" s="246"/>
      <c r="MK147" s="246"/>
      <c r="ML147" s="246"/>
      <c r="MM147" s="246"/>
      <c r="MN147" s="246"/>
      <c r="MO147" s="246"/>
      <c r="MP147" s="246"/>
      <c r="MQ147" s="246"/>
      <c r="MR147" s="246"/>
      <c r="MS147" s="246"/>
      <c r="MT147" s="246"/>
      <c r="MU147" s="246"/>
      <c r="MV147" s="246"/>
      <c r="MW147" s="246"/>
      <c r="MX147" s="246"/>
      <c r="MY147" s="246"/>
      <c r="MZ147" s="246"/>
      <c r="NA147" s="246"/>
      <c r="NB147" s="246"/>
      <c r="NC147" s="246"/>
      <c r="ND147" s="246"/>
      <c r="NE147" s="246"/>
      <c r="NF147" s="246"/>
      <c r="NG147" s="246"/>
      <c r="NH147" s="246"/>
      <c r="NI147" s="246"/>
      <c r="NJ147" s="246"/>
      <c r="NK147" s="246"/>
      <c r="NL147" s="246"/>
      <c r="NM147" s="246"/>
      <c r="NN147" s="246"/>
      <c r="NO147" s="246"/>
      <c r="NP147" s="246"/>
      <c r="NQ147" s="246"/>
      <c r="NR147" s="246"/>
      <c r="NS147" s="246"/>
      <c r="NT147" s="246"/>
      <c r="NU147" s="246"/>
      <c r="NV147" s="246"/>
      <c r="NW147" s="246"/>
      <c r="NX147" s="246"/>
      <c r="NY147" s="246"/>
      <c r="NZ147" s="246"/>
      <c r="OA147" s="246"/>
      <c r="OB147" s="246"/>
      <c r="OC147" s="246"/>
      <c r="OD147" s="246"/>
      <c r="OE147" s="246"/>
      <c r="OF147" s="246"/>
      <c r="OG147" s="246"/>
      <c r="OH147" s="246"/>
      <c r="OI147" s="246"/>
      <c r="OJ147" s="246"/>
      <c r="OK147" s="246"/>
      <c r="OL147" s="246"/>
      <c r="OM147" s="246"/>
      <c r="ON147" s="246"/>
      <c r="OO147" s="246"/>
      <c r="OP147" s="246"/>
      <c r="OQ147" s="246"/>
      <c r="OR147" s="246"/>
      <c r="OS147" s="246"/>
      <c r="OT147" s="246"/>
      <c r="OU147" s="246"/>
      <c r="OV147" s="246"/>
      <c r="OW147" s="246"/>
      <c r="OX147" s="246"/>
      <c r="OY147" s="246"/>
      <c r="OZ147" s="246"/>
      <c r="PA147" s="246"/>
      <c r="PB147" s="246"/>
      <c r="PC147" s="246"/>
      <c r="PD147" s="246"/>
      <c r="PE147" s="246"/>
      <c r="PF147" s="246"/>
      <c r="PG147" s="246"/>
      <c r="PH147" s="246"/>
      <c r="PI147" s="246"/>
      <c r="PJ147" s="246"/>
      <c r="PK147" s="246"/>
      <c r="PL147" s="246"/>
      <c r="PM147" s="246"/>
      <c r="PN147" s="246"/>
      <c r="PO147" s="246"/>
      <c r="PP147" s="246"/>
      <c r="PQ147" s="246"/>
      <c r="PR147" s="246"/>
      <c r="PS147" s="246"/>
      <c r="PT147" s="246"/>
      <c r="PU147" s="246"/>
      <c r="PV147" s="246"/>
      <c r="PW147" s="246"/>
      <c r="PX147" s="246"/>
      <c r="PY147" s="246"/>
      <c r="PZ147" s="246"/>
      <c r="QA147" s="246"/>
      <c r="QB147" s="246"/>
      <c r="QC147" s="246"/>
      <c r="QD147" s="246"/>
      <c r="QE147" s="246"/>
      <c r="QF147" s="246"/>
      <c r="QG147" s="246"/>
      <c r="QH147" s="246"/>
      <c r="QI147" s="246"/>
      <c r="QJ147" s="246"/>
      <c r="QK147" s="246"/>
      <c r="QL147" s="246"/>
      <c r="QM147" s="246"/>
      <c r="QN147" s="246"/>
      <c r="QO147" s="246"/>
      <c r="QP147" s="246"/>
      <c r="QQ147" s="246"/>
      <c r="QR147" s="246"/>
      <c r="QS147" s="246"/>
      <c r="QT147" s="246"/>
      <c r="QU147" s="246"/>
      <c r="QV147" s="246"/>
      <c r="QW147" s="246"/>
      <c r="QX147" s="246"/>
      <c r="QY147" s="246"/>
      <c r="QZ147" s="246"/>
      <c r="RA147" s="246"/>
      <c r="RB147" s="246"/>
      <c r="RC147" s="246"/>
      <c r="RD147" s="246"/>
      <c r="RE147" s="246"/>
      <c r="RF147" s="246"/>
      <c r="RG147" s="246"/>
      <c r="RH147" s="246"/>
      <c r="RI147" s="246"/>
      <c r="RJ147" s="246"/>
      <c r="RK147" s="246"/>
      <c r="RL147" s="246"/>
      <c r="RM147" s="246"/>
      <c r="RN147" s="246"/>
      <c r="RO147" s="246"/>
      <c r="RP147" s="246"/>
      <c r="RQ147" s="246"/>
      <c r="RR147" s="246"/>
      <c r="RS147" s="246"/>
      <c r="RT147" s="246"/>
      <c r="RU147" s="246"/>
      <c r="RV147" s="246"/>
      <c r="RW147" s="246"/>
      <c r="RX147" s="246"/>
      <c r="RY147" s="246"/>
      <c r="RZ147" s="246"/>
      <c r="SA147" s="246"/>
      <c r="SB147" s="246"/>
      <c r="SC147" s="246"/>
      <c r="SD147" s="246"/>
      <c r="SE147" s="246"/>
      <c r="SF147" s="246"/>
      <c r="SG147" s="246"/>
      <c r="SH147" s="246"/>
      <c r="SI147" s="246"/>
      <c r="SJ147" s="246"/>
      <c r="SK147" s="246"/>
      <c r="SL147" s="246"/>
      <c r="SM147" s="246"/>
      <c r="SN147" s="246"/>
      <c r="SO147" s="246"/>
      <c r="SP147" s="246"/>
      <c r="SQ147" s="246"/>
      <c r="SR147" s="246"/>
      <c r="SS147" s="246"/>
      <c r="ST147" s="246"/>
      <c r="SU147" s="246"/>
      <c r="SV147" s="246"/>
      <c r="SW147" s="246"/>
      <c r="SX147" s="246"/>
      <c r="SY147" s="246"/>
      <c r="SZ147" s="246"/>
      <c r="TA147" s="246"/>
      <c r="TB147" s="246"/>
      <c r="TC147" s="246"/>
      <c r="TD147" s="246"/>
      <c r="TE147" s="246"/>
      <c r="TF147" s="246"/>
      <c r="TG147" s="246"/>
      <c r="TH147" s="246"/>
      <c r="TI147" s="246"/>
      <c r="TJ147" s="246"/>
      <c r="TK147" s="246"/>
      <c r="TL147" s="246"/>
      <c r="TM147" s="246"/>
      <c r="TN147" s="246"/>
      <c r="TO147" s="246"/>
      <c r="TP147" s="246"/>
      <c r="TQ147" s="246"/>
      <c r="TR147" s="246"/>
      <c r="TS147" s="246"/>
      <c r="TT147" s="246"/>
      <c r="TU147" s="246"/>
      <c r="TV147" s="246"/>
      <c r="TW147" s="246"/>
      <c r="TX147" s="246"/>
      <c r="TY147" s="246"/>
      <c r="TZ147" s="246"/>
      <c r="UA147" s="246"/>
      <c r="UB147" s="246"/>
      <c r="UC147" s="246"/>
      <c r="UD147" s="246"/>
      <c r="UE147" s="246"/>
      <c r="UF147" s="246"/>
      <c r="UG147" s="246"/>
      <c r="UH147" s="246"/>
      <c r="UI147" s="246"/>
      <c r="UJ147" s="246"/>
      <c r="UK147" s="246"/>
      <c r="UL147" s="246"/>
      <c r="UM147" s="246"/>
      <c r="UN147" s="246"/>
      <c r="UO147" s="246"/>
      <c r="UP147" s="246"/>
      <c r="UQ147" s="246"/>
      <c r="UR147" s="246"/>
      <c r="US147" s="246"/>
      <c r="UT147" s="246"/>
      <c r="UU147" s="246"/>
      <c r="UV147" s="246"/>
      <c r="UW147" s="246"/>
      <c r="UX147" s="246"/>
      <c r="UY147" s="246"/>
      <c r="UZ147" s="246"/>
      <c r="VA147" s="246"/>
      <c r="VB147" s="246"/>
      <c r="VC147" s="246"/>
      <c r="VD147" s="246"/>
      <c r="VE147" s="246"/>
      <c r="VF147" s="246"/>
      <c r="VG147" s="246"/>
      <c r="VH147" s="246"/>
      <c r="VI147" s="246"/>
      <c r="VJ147" s="246"/>
      <c r="VK147" s="246"/>
      <c r="VL147" s="246"/>
      <c r="VM147" s="246"/>
      <c r="VN147" s="246"/>
      <c r="VO147" s="246"/>
      <c r="VP147" s="246"/>
      <c r="VQ147" s="246"/>
      <c r="VR147" s="246"/>
      <c r="VS147" s="246"/>
      <c r="VT147" s="246"/>
      <c r="VU147" s="246"/>
      <c r="VV147" s="246"/>
      <c r="VW147" s="246"/>
      <c r="VX147" s="246"/>
      <c r="VY147" s="246"/>
      <c r="VZ147" s="246"/>
      <c r="WA147" s="246"/>
      <c r="WB147" s="246"/>
      <c r="WC147" s="246"/>
      <c r="WD147" s="246"/>
      <c r="WE147" s="246"/>
      <c r="WF147" s="246"/>
      <c r="WG147" s="246"/>
      <c r="WH147" s="246"/>
      <c r="WI147" s="246"/>
      <c r="WJ147" s="246"/>
      <c r="WK147" s="246"/>
      <c r="WL147" s="246"/>
      <c r="WM147" s="246"/>
      <c r="WN147" s="246"/>
      <c r="WO147" s="246"/>
      <c r="WP147" s="246"/>
      <c r="WQ147" s="246"/>
      <c r="WR147" s="246"/>
      <c r="WS147" s="246"/>
      <c r="WT147" s="246"/>
      <c r="WU147" s="246"/>
      <c r="WV147" s="246"/>
      <c r="WW147" s="246"/>
      <c r="WX147" s="246"/>
      <c r="WY147" s="246"/>
      <c r="WZ147" s="246"/>
      <c r="XA147" s="246"/>
      <c r="XB147" s="246"/>
      <c r="XC147" s="246"/>
      <c r="XD147" s="246"/>
      <c r="XE147" s="246"/>
      <c r="XF147" s="246"/>
      <c r="XG147" s="246"/>
      <c r="XH147" s="246"/>
      <c r="XI147" s="246"/>
      <c r="XJ147" s="246"/>
      <c r="XK147" s="246"/>
      <c r="XL147" s="246"/>
      <c r="XM147" s="246"/>
      <c r="XN147" s="246"/>
      <c r="XO147" s="246"/>
      <c r="XP147" s="246"/>
      <c r="XQ147" s="246"/>
      <c r="XR147" s="246"/>
      <c r="XS147" s="246"/>
      <c r="XT147" s="246"/>
      <c r="XU147" s="246"/>
      <c r="XV147" s="246"/>
      <c r="XW147" s="246"/>
      <c r="XX147" s="246"/>
      <c r="XY147" s="246"/>
      <c r="XZ147" s="246"/>
      <c r="YA147" s="246"/>
      <c r="YB147" s="246"/>
      <c r="YC147" s="246"/>
      <c r="YD147" s="246"/>
      <c r="YE147" s="246"/>
      <c r="YF147" s="246"/>
      <c r="YG147" s="246"/>
      <c r="YH147" s="246"/>
      <c r="YI147" s="246"/>
      <c r="YJ147" s="246"/>
      <c r="YK147" s="246"/>
      <c r="YL147" s="246"/>
      <c r="YM147" s="246"/>
      <c r="YN147" s="246"/>
      <c r="YO147" s="246"/>
      <c r="YP147" s="246"/>
      <c r="YQ147" s="246"/>
      <c r="YR147" s="246"/>
      <c r="YS147" s="246"/>
      <c r="YT147" s="246"/>
      <c r="YU147" s="246"/>
      <c r="YV147" s="246"/>
      <c r="YW147" s="246"/>
      <c r="YX147" s="246"/>
      <c r="YY147" s="246"/>
      <c r="YZ147" s="246"/>
      <c r="ZA147" s="246"/>
      <c r="ZB147" s="246"/>
      <c r="ZC147" s="246"/>
      <c r="ZD147" s="246"/>
      <c r="ZE147" s="246"/>
      <c r="ZF147" s="246"/>
      <c r="ZG147" s="246"/>
      <c r="ZH147" s="246"/>
      <c r="ZI147" s="246"/>
      <c r="ZJ147" s="246"/>
      <c r="ZK147" s="246"/>
      <c r="ZL147" s="246"/>
      <c r="ZM147" s="246"/>
      <c r="ZN147" s="246"/>
      <c r="ZO147" s="246"/>
      <c r="ZP147" s="246"/>
      <c r="ZQ147" s="246"/>
      <c r="ZR147" s="246"/>
      <c r="ZS147" s="246"/>
      <c r="ZT147" s="246"/>
      <c r="ZU147" s="246"/>
      <c r="ZV147" s="246"/>
      <c r="ZW147" s="246"/>
      <c r="ZX147" s="246"/>
      <c r="ZY147" s="246"/>
      <c r="ZZ147" s="246"/>
      <c r="AAA147" s="246"/>
      <c r="AAB147" s="246"/>
      <c r="AAC147" s="246"/>
      <c r="AAD147" s="246"/>
      <c r="AAE147" s="246"/>
      <c r="AAF147" s="246"/>
      <c r="AAG147" s="246"/>
      <c r="AAH147" s="246"/>
      <c r="AAI147" s="246"/>
      <c r="AAJ147" s="246"/>
      <c r="AAK147" s="246"/>
      <c r="AAL147" s="246"/>
      <c r="AAM147" s="246"/>
      <c r="AAN147" s="246"/>
      <c r="AAO147" s="246"/>
      <c r="AAP147" s="246"/>
      <c r="AAQ147" s="246"/>
      <c r="AAR147" s="246"/>
      <c r="AAS147" s="246"/>
      <c r="AAT147" s="246"/>
      <c r="AAU147" s="246"/>
      <c r="AAV147" s="246"/>
      <c r="AAW147" s="246"/>
      <c r="AAX147" s="246"/>
      <c r="AAY147" s="246"/>
      <c r="AAZ147" s="246"/>
      <c r="ABA147" s="246"/>
      <c r="ABB147" s="246"/>
      <c r="ABC147" s="246"/>
      <c r="ABD147" s="246"/>
      <c r="ABE147" s="246"/>
      <c r="ABF147" s="246"/>
      <c r="ABG147" s="246"/>
      <c r="ABH147" s="246"/>
      <c r="ABI147" s="246"/>
      <c r="ABJ147" s="246"/>
      <c r="ABK147" s="246"/>
      <c r="ABL147" s="246"/>
      <c r="ABM147" s="246"/>
      <c r="ABN147" s="246"/>
      <c r="ABO147" s="246"/>
      <c r="ABP147" s="246"/>
      <c r="ABQ147" s="246"/>
      <c r="ABR147" s="246"/>
      <c r="ABS147" s="246"/>
      <c r="ABT147" s="246"/>
      <c r="ABU147" s="246"/>
      <c r="ABV147" s="246"/>
      <c r="ABW147" s="246"/>
      <c r="ABX147" s="246"/>
      <c r="ABY147" s="246"/>
      <c r="ABZ147" s="246"/>
      <c r="ACA147" s="246"/>
      <c r="ACB147" s="246"/>
      <c r="ACC147" s="246"/>
      <c r="ACD147" s="246"/>
      <c r="ACE147" s="246"/>
      <c r="ACF147" s="246"/>
      <c r="ACG147" s="246"/>
      <c r="ACH147" s="246"/>
      <c r="ACI147" s="246"/>
      <c r="ACJ147" s="246"/>
      <c r="ACK147" s="246"/>
      <c r="ACL147" s="246"/>
      <c r="ACM147" s="246"/>
      <c r="ACN147" s="246"/>
      <c r="ACO147" s="246"/>
      <c r="ACP147" s="246"/>
      <c r="ACQ147" s="246"/>
      <c r="ACR147" s="246"/>
      <c r="ACS147" s="246"/>
      <c r="ACT147" s="246"/>
      <c r="ACU147" s="246"/>
      <c r="ACV147" s="246"/>
      <c r="ACW147" s="246"/>
      <c r="ACX147" s="246"/>
      <c r="ACY147" s="246"/>
      <c r="ACZ147" s="246"/>
      <c r="ADA147" s="246"/>
      <c r="ADB147" s="246"/>
      <c r="ADC147" s="246"/>
      <c r="ADD147" s="246"/>
      <c r="ADE147" s="246"/>
      <c r="ADF147" s="246"/>
      <c r="ADG147" s="246"/>
      <c r="ADH147" s="246"/>
      <c r="ADI147" s="246"/>
      <c r="ADJ147" s="246"/>
      <c r="ADK147" s="246"/>
      <c r="ADL147" s="246"/>
      <c r="ADM147" s="246"/>
      <c r="ADN147" s="246"/>
      <c r="ADO147" s="246"/>
      <c r="ADP147" s="246"/>
      <c r="ADQ147" s="246"/>
      <c r="ADR147" s="246"/>
      <c r="ADS147" s="246"/>
      <c r="ADT147" s="246"/>
      <c r="ADU147" s="246"/>
      <c r="ADV147" s="246"/>
      <c r="ADW147" s="246"/>
      <c r="ADX147" s="246"/>
      <c r="ADY147" s="246"/>
      <c r="ADZ147" s="246"/>
      <c r="AEA147" s="246"/>
      <c r="AEB147" s="246"/>
      <c r="AEC147" s="246"/>
      <c r="AED147" s="246"/>
      <c r="AEE147" s="246"/>
      <c r="AEF147" s="246"/>
      <c r="AEG147" s="246"/>
      <c r="AEH147" s="246"/>
      <c r="AEI147" s="246"/>
      <c r="AEJ147" s="246"/>
      <c r="AEK147" s="246"/>
      <c r="AEL147" s="246"/>
      <c r="AEM147" s="246"/>
      <c r="AEN147" s="246"/>
      <c r="AEO147" s="246"/>
      <c r="AEP147" s="246"/>
      <c r="AEQ147" s="246"/>
      <c r="AER147" s="246"/>
      <c r="AES147" s="246"/>
      <c r="AET147" s="246"/>
      <c r="AEU147" s="246"/>
      <c r="AEV147" s="246"/>
      <c r="AEW147" s="246"/>
      <c r="AEX147" s="246"/>
      <c r="AEY147" s="246"/>
      <c r="AEZ147" s="246"/>
      <c r="AFA147" s="246"/>
      <c r="AFB147" s="246"/>
      <c r="AFC147" s="246"/>
      <c r="AFD147" s="246"/>
      <c r="AFE147" s="246"/>
      <c r="AFF147" s="246"/>
      <c r="AFG147" s="246"/>
      <c r="AFH147" s="246"/>
      <c r="AFI147" s="246"/>
      <c r="AFJ147" s="246"/>
      <c r="AFK147" s="246"/>
      <c r="AFL147" s="246"/>
      <c r="AFM147" s="246"/>
      <c r="AFN147" s="246"/>
      <c r="AFO147" s="246"/>
      <c r="AFP147" s="246"/>
      <c r="AFQ147" s="246"/>
      <c r="AFR147" s="246"/>
      <c r="AFS147" s="246"/>
      <c r="AFT147" s="246"/>
      <c r="AFU147" s="246"/>
      <c r="AFV147" s="246"/>
      <c r="AFW147" s="246"/>
      <c r="AFX147" s="246"/>
      <c r="AFY147" s="246"/>
      <c r="AFZ147" s="246"/>
      <c r="AGA147" s="246"/>
      <c r="AGB147" s="246"/>
      <c r="AGC147" s="246"/>
      <c r="AGD147" s="246"/>
      <c r="AGE147" s="246"/>
      <c r="AGF147" s="246"/>
      <c r="AGG147" s="246"/>
      <c r="AGH147" s="246"/>
      <c r="AGI147" s="246"/>
      <c r="AGJ147" s="246"/>
      <c r="AGK147" s="246"/>
      <c r="AGL147" s="246"/>
      <c r="AGM147" s="246"/>
      <c r="AGN147" s="246"/>
      <c r="AGO147" s="246"/>
      <c r="AGP147" s="246"/>
      <c r="AGQ147" s="246"/>
      <c r="AGR147" s="246"/>
      <c r="AGS147" s="246"/>
      <c r="AGT147" s="246"/>
      <c r="AGU147" s="246"/>
      <c r="AGV147" s="246"/>
      <c r="AGW147" s="246"/>
      <c r="AGX147" s="246"/>
      <c r="AGY147" s="246"/>
      <c r="AGZ147" s="246"/>
      <c r="AHA147" s="246"/>
      <c r="AHB147" s="246"/>
      <c r="AHC147" s="246"/>
      <c r="AHD147" s="246"/>
      <c r="AHE147" s="246"/>
      <c r="AHF147" s="246"/>
      <c r="AHG147" s="246"/>
      <c r="AHH147" s="246"/>
      <c r="AHI147" s="246"/>
      <c r="AHJ147" s="246"/>
      <c r="AHK147" s="246"/>
      <c r="AHL147" s="246"/>
      <c r="AHM147" s="246"/>
      <c r="AHN147" s="246"/>
      <c r="AHO147" s="246"/>
      <c r="AHP147" s="246"/>
      <c r="AHQ147" s="246"/>
      <c r="AHR147" s="246"/>
      <c r="AHS147" s="246"/>
      <c r="AHT147" s="246"/>
      <c r="AHU147" s="246"/>
      <c r="AHV147" s="246"/>
      <c r="AHW147" s="246"/>
      <c r="AHX147" s="246"/>
      <c r="AHY147" s="246"/>
      <c r="AHZ147" s="246"/>
      <c r="AIA147" s="246"/>
      <c r="AIB147" s="246"/>
      <c r="AIC147" s="246"/>
      <c r="AID147" s="246"/>
      <c r="AIE147" s="246"/>
      <c r="AIF147" s="246"/>
      <c r="AIG147" s="246"/>
      <c r="AIH147" s="246"/>
      <c r="AII147" s="246"/>
      <c r="AIJ147" s="246"/>
      <c r="AIK147" s="246"/>
      <c r="AIL147" s="246"/>
      <c r="AIM147" s="246"/>
      <c r="AIN147" s="246"/>
      <c r="AIO147" s="246"/>
      <c r="AIP147" s="246"/>
      <c r="AIQ147" s="246"/>
      <c r="AIR147" s="246"/>
      <c r="AIS147" s="246"/>
      <c r="AIT147" s="246"/>
      <c r="AIU147" s="246"/>
      <c r="AIV147" s="246"/>
      <c r="AIW147" s="246"/>
      <c r="AIX147" s="246"/>
      <c r="AIY147" s="246"/>
      <c r="AIZ147" s="246"/>
      <c r="AJA147" s="246"/>
      <c r="AJB147" s="246"/>
      <c r="AJC147" s="246"/>
      <c r="AJD147" s="246"/>
      <c r="AJE147" s="246"/>
      <c r="AJF147" s="246"/>
      <c r="AJG147" s="246"/>
      <c r="AJH147" s="246"/>
      <c r="AJI147" s="246"/>
      <c r="AJJ147" s="246"/>
      <c r="AJK147" s="246"/>
      <c r="AJL147" s="246"/>
      <c r="AJM147" s="246"/>
      <c r="AJN147" s="246"/>
      <c r="AJO147" s="246"/>
      <c r="AJP147" s="246"/>
      <c r="AJQ147" s="246"/>
      <c r="AJR147" s="246"/>
      <c r="AJS147" s="246"/>
      <c r="AJT147" s="246"/>
      <c r="AJU147" s="246"/>
      <c r="AJV147" s="246"/>
      <c r="AJW147" s="246"/>
      <c r="AJX147" s="246"/>
      <c r="AJY147" s="246"/>
      <c r="AJZ147" s="246"/>
      <c r="AKA147" s="246"/>
      <c r="AKB147" s="246"/>
      <c r="AKC147" s="246"/>
      <c r="AKD147" s="246"/>
      <c r="AKE147" s="246"/>
      <c r="AKF147" s="246"/>
      <c r="AKG147" s="246"/>
      <c r="AKH147" s="246"/>
      <c r="AKI147" s="246"/>
      <c r="AKJ147" s="246"/>
      <c r="AKK147" s="246"/>
      <c r="AKL147" s="246"/>
      <c r="AKM147" s="246"/>
      <c r="AKN147" s="246"/>
      <c r="AKO147" s="246"/>
      <c r="AKP147" s="246"/>
      <c r="AKQ147" s="246"/>
      <c r="AKR147" s="246"/>
      <c r="AKS147" s="246"/>
      <c r="AKT147" s="246"/>
      <c r="AKU147" s="246"/>
      <c r="AKV147" s="246"/>
      <c r="AKW147" s="246"/>
      <c r="AKX147" s="246"/>
      <c r="AKY147" s="246"/>
      <c r="AKZ147" s="246"/>
      <c r="ALA147" s="246"/>
      <c r="ALB147" s="246"/>
      <c r="ALC147" s="246"/>
      <c r="ALD147" s="246"/>
      <c r="ALE147" s="246"/>
      <c r="ALF147" s="246"/>
      <c r="ALG147" s="246"/>
      <c r="ALH147" s="246"/>
      <c r="ALI147" s="246"/>
      <c r="ALJ147" s="246"/>
      <c r="ALK147" s="246"/>
      <c r="ALL147" s="246"/>
      <c r="ALM147" s="246"/>
      <c r="ALN147" s="246"/>
      <c r="ALO147" s="246"/>
      <c r="ALP147" s="246"/>
      <c r="ALQ147" s="246"/>
      <c r="ALR147" s="246"/>
      <c r="ALS147" s="246"/>
      <c r="ALT147" s="246"/>
      <c r="ALU147" s="246"/>
      <c r="ALV147" s="246"/>
      <c r="ALW147" s="246"/>
      <c r="ALX147" s="246"/>
      <c r="ALY147" s="246"/>
      <c r="ALZ147" s="246"/>
      <c r="AMA147" s="246"/>
      <c r="AMB147" s="246"/>
      <c r="AMC147" s="246"/>
      <c r="AMD147" s="246"/>
      <c r="AME147" s="246"/>
      <c r="AMF147" s="246"/>
      <c r="AMG147" s="246"/>
      <c r="AMH147" s="246"/>
      <c r="AMI147" s="246"/>
      <c r="AMJ147" s="246"/>
      <c r="AMK147" s="246"/>
      <c r="AML147" s="246"/>
      <c r="AMM147" s="246"/>
      <c r="AMN147" s="246"/>
      <c r="AMO147" s="246"/>
      <c r="AMP147" s="246"/>
      <c r="AMQ147" s="246"/>
      <c r="AMR147" s="246"/>
      <c r="AMS147" s="246"/>
      <c r="AMT147" s="246"/>
      <c r="AMU147" s="246"/>
      <c r="AMV147" s="246"/>
      <c r="AMW147" s="246"/>
      <c r="AMX147" s="246"/>
      <c r="AMY147" s="246"/>
      <c r="AMZ147" s="246"/>
      <c r="ANA147" s="246"/>
      <c r="ANB147" s="246"/>
      <c r="ANC147" s="246"/>
      <c r="AND147" s="246"/>
      <c r="ANE147" s="246"/>
      <c r="ANF147" s="246"/>
      <c r="ANG147" s="246"/>
      <c r="ANH147" s="246"/>
      <c r="ANI147" s="246"/>
      <c r="ANJ147" s="246"/>
      <c r="ANK147" s="246"/>
      <c r="ANL147" s="246"/>
      <c r="ANM147" s="246"/>
      <c r="ANN147" s="246"/>
      <c r="ANO147" s="246"/>
      <c r="ANP147" s="246"/>
      <c r="ANQ147" s="246"/>
      <c r="ANR147" s="246"/>
      <c r="ANS147" s="246"/>
      <c r="ANT147" s="246"/>
      <c r="ANU147" s="246"/>
      <c r="ANV147" s="246"/>
      <c r="ANW147" s="246"/>
      <c r="ANX147" s="246"/>
      <c r="ANY147" s="246"/>
      <c r="ANZ147" s="246"/>
      <c r="AOA147" s="246"/>
      <c r="AOB147" s="246"/>
      <c r="AOC147" s="246"/>
      <c r="AOD147" s="246"/>
      <c r="AOE147" s="246"/>
      <c r="AOF147" s="246"/>
      <c r="AOG147" s="246"/>
      <c r="AOH147" s="246"/>
      <c r="AOI147" s="246"/>
      <c r="AOJ147" s="246"/>
      <c r="AOK147" s="246"/>
      <c r="AOL147" s="246"/>
      <c r="AOM147" s="246"/>
      <c r="AON147" s="246"/>
      <c r="AOO147" s="246"/>
      <c r="AOP147" s="246"/>
      <c r="AOQ147" s="246"/>
      <c r="AOR147" s="246"/>
      <c r="AOS147" s="246"/>
      <c r="AOT147" s="246"/>
      <c r="AOU147" s="246"/>
      <c r="AOV147" s="246"/>
      <c r="AOW147" s="246"/>
      <c r="AOX147" s="246"/>
      <c r="AOY147" s="246"/>
      <c r="AOZ147" s="246"/>
      <c r="APA147" s="246"/>
      <c r="APB147" s="246"/>
      <c r="APC147" s="246"/>
      <c r="APD147" s="246"/>
      <c r="APE147" s="246"/>
      <c r="APF147" s="246"/>
      <c r="APG147" s="246"/>
      <c r="APH147" s="246"/>
      <c r="API147" s="246"/>
      <c r="APJ147" s="246"/>
      <c r="APK147" s="246"/>
      <c r="APL147" s="246"/>
      <c r="APM147" s="246"/>
      <c r="APN147" s="246"/>
      <c r="APO147" s="246"/>
      <c r="APP147" s="246"/>
      <c r="APQ147" s="246"/>
      <c r="APR147" s="246"/>
      <c r="APS147" s="246"/>
      <c r="APT147" s="246"/>
      <c r="APU147" s="246"/>
      <c r="APV147" s="246"/>
      <c r="APW147" s="246"/>
      <c r="APX147" s="246"/>
      <c r="APY147" s="246"/>
      <c r="APZ147" s="246"/>
      <c r="AQA147" s="246"/>
      <c r="AQB147" s="246"/>
      <c r="AQC147" s="246"/>
      <c r="AQD147" s="246"/>
      <c r="AQE147" s="246"/>
      <c r="AQF147" s="246"/>
      <c r="AQG147" s="246"/>
      <c r="AQH147" s="246"/>
      <c r="AQI147" s="246"/>
      <c r="AQJ147" s="246"/>
      <c r="AQK147" s="246"/>
      <c r="AQL147" s="246"/>
      <c r="AQM147" s="246"/>
      <c r="AQN147" s="246"/>
      <c r="AQO147" s="246"/>
      <c r="AQP147" s="246"/>
      <c r="AQQ147" s="246"/>
      <c r="AQR147" s="246"/>
      <c r="AQS147" s="246"/>
      <c r="AQT147" s="246"/>
    </row>
    <row r="148" spans="1:1138" s="120" customFormat="1" ht="15" customHeight="1">
      <c r="A148" s="82" t="s">
        <v>253</v>
      </c>
      <c r="B148" s="13" t="s">
        <v>254</v>
      </c>
      <c r="C148" s="80"/>
      <c r="D148" s="139"/>
      <c r="E148" s="129"/>
      <c r="F148" s="130"/>
      <c r="G148" s="262"/>
      <c r="H148" s="263"/>
      <c r="I148" s="264"/>
      <c r="J148" s="262"/>
      <c r="K148" s="263"/>
      <c r="L148" s="264"/>
      <c r="M148" s="262"/>
      <c r="N148" s="263"/>
      <c r="O148" s="264"/>
      <c r="P148" s="262"/>
      <c r="Q148" s="263"/>
      <c r="R148" s="264"/>
      <c r="S148" s="262"/>
      <c r="T148" s="246"/>
      <c r="U148" s="246"/>
      <c r="V148" s="246"/>
      <c r="W148" s="246"/>
      <c r="X148" s="246"/>
      <c r="Y148" s="246"/>
      <c r="Z148" s="246"/>
      <c r="AA148" s="246"/>
      <c r="AB148" s="246"/>
      <c r="AC148" s="246"/>
      <c r="AD148" s="246"/>
      <c r="AE148" s="246"/>
      <c r="AF148" s="246"/>
      <c r="AG148" s="246"/>
      <c r="AH148" s="246"/>
      <c r="AI148" s="246"/>
      <c r="AJ148" s="246"/>
      <c r="AK148" s="246"/>
      <c r="AL148" s="246"/>
      <c r="AM148" s="246"/>
      <c r="AN148" s="246"/>
      <c r="AO148" s="246"/>
      <c r="AP148" s="246"/>
      <c r="AQ148" s="246"/>
      <c r="AR148" s="246"/>
      <c r="AS148" s="246"/>
      <c r="AT148" s="246"/>
      <c r="AU148" s="246"/>
      <c r="AV148" s="246"/>
      <c r="AW148" s="246"/>
      <c r="AX148" s="246"/>
      <c r="AY148" s="246"/>
      <c r="AZ148" s="246"/>
      <c r="BA148" s="246"/>
      <c r="BB148" s="246"/>
      <c r="BC148" s="246"/>
      <c r="BD148" s="246"/>
      <c r="BE148" s="246"/>
      <c r="BF148" s="246"/>
      <c r="BG148" s="246"/>
      <c r="BH148" s="246"/>
      <c r="BI148" s="246"/>
      <c r="BJ148" s="246"/>
      <c r="BK148" s="246"/>
      <c r="BL148" s="246"/>
      <c r="BM148" s="246"/>
      <c r="BN148" s="246"/>
      <c r="BO148" s="246"/>
      <c r="BP148" s="246"/>
      <c r="BQ148" s="246"/>
      <c r="BR148" s="246"/>
      <c r="BS148" s="246"/>
      <c r="BT148" s="246"/>
      <c r="BU148" s="246"/>
      <c r="BV148" s="246"/>
      <c r="BW148" s="246"/>
      <c r="BX148" s="246"/>
      <c r="BY148" s="246"/>
      <c r="BZ148" s="246"/>
      <c r="CA148" s="246"/>
      <c r="CB148" s="246"/>
      <c r="CC148" s="246"/>
      <c r="CD148" s="246"/>
      <c r="CE148" s="246"/>
      <c r="CF148" s="246"/>
      <c r="CG148" s="246"/>
      <c r="CH148" s="246"/>
      <c r="CI148" s="246"/>
      <c r="CJ148" s="246"/>
      <c r="CK148" s="246"/>
      <c r="CL148" s="246"/>
      <c r="CM148" s="246"/>
      <c r="CN148" s="246"/>
      <c r="CO148" s="246"/>
      <c r="CP148" s="246"/>
      <c r="CQ148" s="246"/>
      <c r="CR148" s="246"/>
      <c r="CS148" s="246"/>
      <c r="CT148" s="246"/>
      <c r="CU148" s="246"/>
      <c r="CV148" s="246"/>
      <c r="CW148" s="246"/>
      <c r="CX148" s="246"/>
      <c r="CY148" s="246"/>
      <c r="CZ148" s="246"/>
      <c r="DA148" s="246"/>
      <c r="DB148" s="246"/>
      <c r="DC148" s="246"/>
      <c r="DD148" s="246"/>
      <c r="DE148" s="246"/>
      <c r="DF148" s="246"/>
      <c r="DG148" s="246"/>
      <c r="DH148" s="246"/>
      <c r="DI148" s="246"/>
      <c r="DJ148" s="246"/>
      <c r="DK148" s="246"/>
      <c r="DL148" s="246"/>
      <c r="DM148" s="246"/>
      <c r="DN148" s="246"/>
      <c r="DO148" s="246"/>
      <c r="DP148" s="246"/>
      <c r="DQ148" s="246"/>
      <c r="DR148" s="246"/>
      <c r="DS148" s="246"/>
      <c r="DT148" s="246"/>
      <c r="DU148" s="246"/>
      <c r="DV148" s="246"/>
      <c r="DW148" s="246"/>
      <c r="DX148" s="246"/>
      <c r="DY148" s="246"/>
      <c r="DZ148" s="246"/>
      <c r="EA148" s="246"/>
      <c r="EB148" s="246"/>
      <c r="EC148" s="246"/>
      <c r="ED148" s="246"/>
      <c r="EE148" s="246"/>
      <c r="EF148" s="246"/>
      <c r="EG148" s="246"/>
      <c r="EH148" s="246"/>
      <c r="EI148" s="246"/>
      <c r="EJ148" s="246"/>
      <c r="EK148" s="246"/>
      <c r="EL148" s="246"/>
      <c r="EM148" s="246"/>
      <c r="EN148" s="246"/>
      <c r="EO148" s="246"/>
      <c r="EP148" s="246"/>
      <c r="EQ148" s="246"/>
      <c r="ER148" s="246"/>
      <c r="ES148" s="246"/>
      <c r="ET148" s="246"/>
      <c r="EU148" s="246"/>
      <c r="EV148" s="246"/>
      <c r="EW148" s="246"/>
      <c r="EX148" s="246"/>
      <c r="EY148" s="246"/>
      <c r="EZ148" s="246"/>
      <c r="FA148" s="246"/>
      <c r="FB148" s="246"/>
      <c r="FC148" s="246"/>
      <c r="FD148" s="246"/>
      <c r="FE148" s="246"/>
      <c r="FF148" s="246"/>
      <c r="FG148" s="246"/>
      <c r="FH148" s="246"/>
      <c r="FI148" s="246"/>
      <c r="FJ148" s="246"/>
      <c r="FK148" s="246"/>
      <c r="FL148" s="246"/>
      <c r="FM148" s="246"/>
      <c r="FN148" s="246"/>
      <c r="FO148" s="246"/>
      <c r="FP148" s="246"/>
      <c r="FQ148" s="246"/>
      <c r="FR148" s="246"/>
      <c r="FS148" s="246"/>
      <c r="FT148" s="246"/>
      <c r="FU148" s="246"/>
      <c r="FV148" s="246"/>
      <c r="FW148" s="246"/>
      <c r="FX148" s="246"/>
      <c r="FY148" s="246"/>
      <c r="FZ148" s="246"/>
      <c r="GA148" s="246"/>
      <c r="GB148" s="246"/>
      <c r="GC148" s="246"/>
      <c r="GD148" s="246"/>
      <c r="GE148" s="246"/>
      <c r="GF148" s="246"/>
      <c r="GG148" s="246"/>
      <c r="GH148" s="246"/>
      <c r="GI148" s="246"/>
      <c r="GJ148" s="246"/>
      <c r="GK148" s="246"/>
      <c r="GL148" s="246"/>
      <c r="GM148" s="246"/>
      <c r="GN148" s="246"/>
      <c r="GO148" s="246"/>
      <c r="GP148" s="246"/>
      <c r="GQ148" s="246"/>
      <c r="GR148" s="246"/>
      <c r="GS148" s="246"/>
      <c r="GT148" s="246"/>
      <c r="GU148" s="246"/>
      <c r="GV148" s="246"/>
      <c r="GW148" s="246"/>
      <c r="GX148" s="246"/>
      <c r="GY148" s="246"/>
      <c r="GZ148" s="246"/>
      <c r="HA148" s="246"/>
      <c r="HB148" s="246"/>
      <c r="HC148" s="246"/>
      <c r="HD148" s="246"/>
      <c r="HE148" s="246"/>
      <c r="HF148" s="246"/>
      <c r="HG148" s="246"/>
      <c r="HH148" s="246"/>
      <c r="HI148" s="246"/>
      <c r="HJ148" s="246"/>
      <c r="HK148" s="246"/>
      <c r="HL148" s="246"/>
      <c r="HM148" s="246"/>
      <c r="HN148" s="246"/>
      <c r="HO148" s="246"/>
      <c r="HP148" s="246"/>
      <c r="HQ148" s="246"/>
      <c r="HR148" s="246"/>
      <c r="HS148" s="246"/>
      <c r="HT148" s="246"/>
      <c r="HU148" s="246"/>
      <c r="HV148" s="246"/>
      <c r="HW148" s="246"/>
      <c r="HX148" s="246"/>
      <c r="HY148" s="246"/>
      <c r="HZ148" s="246"/>
      <c r="IA148" s="246"/>
      <c r="IB148" s="246"/>
      <c r="IC148" s="246"/>
      <c r="ID148" s="246"/>
      <c r="IE148" s="246"/>
      <c r="IF148" s="246"/>
      <c r="IG148" s="246"/>
      <c r="IH148" s="246"/>
      <c r="II148" s="246"/>
      <c r="IJ148" s="246"/>
      <c r="IK148" s="246"/>
      <c r="IL148" s="246"/>
      <c r="IM148" s="246"/>
      <c r="IN148" s="246"/>
      <c r="IO148" s="246"/>
      <c r="IP148" s="246"/>
      <c r="IQ148" s="246"/>
      <c r="IR148" s="246"/>
      <c r="IS148" s="246"/>
      <c r="IT148" s="246"/>
      <c r="IU148" s="246"/>
      <c r="IV148" s="246"/>
      <c r="IW148" s="246"/>
      <c r="IX148" s="246"/>
      <c r="IY148" s="246"/>
      <c r="IZ148" s="246"/>
      <c r="JA148" s="246"/>
      <c r="JB148" s="246"/>
      <c r="JC148" s="246"/>
      <c r="JD148" s="246"/>
      <c r="JE148" s="246"/>
      <c r="JF148" s="246"/>
      <c r="JG148" s="246"/>
      <c r="JH148" s="246"/>
      <c r="JI148" s="246"/>
      <c r="JJ148" s="246"/>
      <c r="JK148" s="246"/>
      <c r="JL148" s="246"/>
      <c r="JM148" s="246"/>
      <c r="JN148" s="246"/>
      <c r="JO148" s="246"/>
      <c r="JP148" s="246"/>
      <c r="JQ148" s="246"/>
      <c r="JR148" s="246"/>
      <c r="JS148" s="246"/>
      <c r="JT148" s="246"/>
      <c r="JU148" s="246"/>
      <c r="JV148" s="246"/>
      <c r="JW148" s="246"/>
      <c r="JX148" s="246"/>
      <c r="JY148" s="246"/>
      <c r="JZ148" s="246"/>
      <c r="KA148" s="246"/>
      <c r="KB148" s="246"/>
      <c r="KC148" s="246"/>
      <c r="KD148" s="246"/>
      <c r="KE148" s="246"/>
      <c r="KF148" s="246"/>
      <c r="KG148" s="246"/>
      <c r="KH148" s="246"/>
      <c r="KI148" s="246"/>
      <c r="KJ148" s="246"/>
      <c r="KK148" s="246"/>
      <c r="KL148" s="246"/>
      <c r="KM148" s="246"/>
      <c r="KN148" s="246"/>
      <c r="KO148" s="246"/>
      <c r="KP148" s="246"/>
      <c r="KQ148" s="246"/>
      <c r="KR148" s="246"/>
      <c r="KS148" s="246"/>
      <c r="KT148" s="246"/>
      <c r="KU148" s="246"/>
      <c r="KV148" s="246"/>
      <c r="KW148" s="246"/>
      <c r="KX148" s="246"/>
      <c r="KY148" s="246"/>
      <c r="KZ148" s="246"/>
      <c r="LA148" s="246"/>
      <c r="LB148" s="246"/>
      <c r="LC148" s="246"/>
      <c r="LD148" s="246"/>
      <c r="LE148" s="246"/>
      <c r="LF148" s="246"/>
      <c r="LG148" s="246"/>
      <c r="LH148" s="246"/>
      <c r="LI148" s="246"/>
      <c r="LJ148" s="246"/>
      <c r="LK148" s="246"/>
      <c r="LL148" s="246"/>
      <c r="LM148" s="246"/>
      <c r="LN148" s="246"/>
      <c r="LO148" s="246"/>
      <c r="LP148" s="246"/>
      <c r="LQ148" s="246"/>
      <c r="LR148" s="246"/>
      <c r="LS148" s="246"/>
      <c r="LT148" s="246"/>
      <c r="LU148" s="246"/>
      <c r="LV148" s="246"/>
      <c r="LW148" s="246"/>
      <c r="LX148" s="246"/>
      <c r="LY148" s="246"/>
      <c r="LZ148" s="246"/>
      <c r="MA148" s="246"/>
      <c r="MB148" s="246"/>
      <c r="MC148" s="246"/>
      <c r="MD148" s="246"/>
      <c r="ME148" s="246"/>
      <c r="MF148" s="246"/>
      <c r="MG148" s="246"/>
      <c r="MH148" s="246"/>
      <c r="MI148" s="246"/>
      <c r="MJ148" s="246"/>
      <c r="MK148" s="246"/>
      <c r="ML148" s="246"/>
      <c r="MM148" s="246"/>
      <c r="MN148" s="246"/>
      <c r="MO148" s="246"/>
      <c r="MP148" s="246"/>
      <c r="MQ148" s="246"/>
      <c r="MR148" s="246"/>
      <c r="MS148" s="246"/>
      <c r="MT148" s="246"/>
      <c r="MU148" s="246"/>
      <c r="MV148" s="246"/>
      <c r="MW148" s="246"/>
      <c r="MX148" s="246"/>
      <c r="MY148" s="246"/>
      <c r="MZ148" s="246"/>
      <c r="NA148" s="246"/>
      <c r="NB148" s="246"/>
      <c r="NC148" s="246"/>
      <c r="ND148" s="246"/>
      <c r="NE148" s="246"/>
      <c r="NF148" s="246"/>
      <c r="NG148" s="246"/>
      <c r="NH148" s="246"/>
      <c r="NI148" s="246"/>
      <c r="NJ148" s="246"/>
      <c r="NK148" s="246"/>
      <c r="NL148" s="246"/>
      <c r="NM148" s="246"/>
      <c r="NN148" s="246"/>
      <c r="NO148" s="246"/>
      <c r="NP148" s="246"/>
      <c r="NQ148" s="246"/>
      <c r="NR148" s="246"/>
      <c r="NS148" s="246"/>
      <c r="NT148" s="246"/>
      <c r="NU148" s="246"/>
      <c r="NV148" s="246"/>
      <c r="NW148" s="246"/>
      <c r="NX148" s="246"/>
      <c r="NY148" s="246"/>
      <c r="NZ148" s="246"/>
      <c r="OA148" s="246"/>
      <c r="OB148" s="246"/>
      <c r="OC148" s="246"/>
      <c r="OD148" s="246"/>
      <c r="OE148" s="246"/>
      <c r="OF148" s="246"/>
      <c r="OG148" s="246"/>
      <c r="OH148" s="246"/>
      <c r="OI148" s="246"/>
      <c r="OJ148" s="246"/>
      <c r="OK148" s="246"/>
      <c r="OL148" s="246"/>
      <c r="OM148" s="246"/>
      <c r="ON148" s="246"/>
      <c r="OO148" s="246"/>
      <c r="OP148" s="246"/>
      <c r="OQ148" s="246"/>
      <c r="OR148" s="246"/>
      <c r="OS148" s="246"/>
      <c r="OT148" s="246"/>
      <c r="OU148" s="246"/>
      <c r="OV148" s="246"/>
      <c r="OW148" s="246"/>
      <c r="OX148" s="246"/>
      <c r="OY148" s="246"/>
      <c r="OZ148" s="246"/>
      <c r="PA148" s="246"/>
      <c r="PB148" s="246"/>
      <c r="PC148" s="246"/>
      <c r="PD148" s="246"/>
      <c r="PE148" s="246"/>
      <c r="PF148" s="246"/>
      <c r="PG148" s="246"/>
      <c r="PH148" s="246"/>
      <c r="PI148" s="246"/>
      <c r="PJ148" s="246"/>
      <c r="PK148" s="246"/>
      <c r="PL148" s="246"/>
      <c r="PM148" s="246"/>
      <c r="PN148" s="246"/>
      <c r="PO148" s="246"/>
      <c r="PP148" s="246"/>
      <c r="PQ148" s="246"/>
      <c r="PR148" s="246"/>
      <c r="PS148" s="246"/>
      <c r="PT148" s="246"/>
      <c r="PU148" s="246"/>
      <c r="PV148" s="246"/>
      <c r="PW148" s="246"/>
      <c r="PX148" s="246"/>
      <c r="PY148" s="246"/>
      <c r="PZ148" s="246"/>
      <c r="QA148" s="246"/>
      <c r="QB148" s="246"/>
      <c r="QC148" s="246"/>
      <c r="QD148" s="246"/>
      <c r="QE148" s="246"/>
      <c r="QF148" s="246"/>
      <c r="QG148" s="246"/>
      <c r="QH148" s="246"/>
      <c r="QI148" s="246"/>
      <c r="QJ148" s="246"/>
      <c r="QK148" s="246"/>
      <c r="QL148" s="246"/>
      <c r="QM148" s="246"/>
      <c r="QN148" s="246"/>
      <c r="QO148" s="246"/>
      <c r="QP148" s="246"/>
      <c r="QQ148" s="246"/>
      <c r="QR148" s="246"/>
      <c r="QS148" s="246"/>
      <c r="QT148" s="246"/>
      <c r="QU148" s="246"/>
      <c r="QV148" s="246"/>
      <c r="QW148" s="246"/>
      <c r="QX148" s="246"/>
      <c r="QY148" s="246"/>
      <c r="QZ148" s="246"/>
      <c r="RA148" s="246"/>
      <c r="RB148" s="246"/>
      <c r="RC148" s="246"/>
      <c r="RD148" s="246"/>
      <c r="RE148" s="246"/>
      <c r="RF148" s="246"/>
      <c r="RG148" s="246"/>
      <c r="RH148" s="246"/>
      <c r="RI148" s="246"/>
      <c r="RJ148" s="246"/>
      <c r="RK148" s="246"/>
      <c r="RL148" s="246"/>
      <c r="RM148" s="246"/>
      <c r="RN148" s="246"/>
      <c r="RO148" s="246"/>
      <c r="RP148" s="246"/>
      <c r="RQ148" s="246"/>
      <c r="RR148" s="246"/>
      <c r="RS148" s="246"/>
      <c r="RT148" s="246"/>
      <c r="RU148" s="246"/>
      <c r="RV148" s="246"/>
      <c r="RW148" s="246"/>
      <c r="RX148" s="246"/>
      <c r="RY148" s="246"/>
      <c r="RZ148" s="246"/>
      <c r="SA148" s="246"/>
      <c r="SB148" s="246"/>
      <c r="SC148" s="246"/>
      <c r="SD148" s="246"/>
      <c r="SE148" s="246"/>
      <c r="SF148" s="246"/>
      <c r="SG148" s="246"/>
      <c r="SH148" s="246"/>
      <c r="SI148" s="246"/>
      <c r="SJ148" s="246"/>
      <c r="SK148" s="246"/>
      <c r="SL148" s="246"/>
      <c r="SM148" s="246"/>
      <c r="SN148" s="246"/>
      <c r="SO148" s="246"/>
      <c r="SP148" s="246"/>
      <c r="SQ148" s="246"/>
      <c r="SR148" s="246"/>
      <c r="SS148" s="246"/>
      <c r="ST148" s="246"/>
      <c r="SU148" s="246"/>
      <c r="SV148" s="246"/>
      <c r="SW148" s="246"/>
      <c r="SX148" s="246"/>
      <c r="SY148" s="246"/>
      <c r="SZ148" s="246"/>
      <c r="TA148" s="246"/>
      <c r="TB148" s="246"/>
      <c r="TC148" s="246"/>
      <c r="TD148" s="246"/>
      <c r="TE148" s="246"/>
      <c r="TF148" s="246"/>
      <c r="TG148" s="246"/>
      <c r="TH148" s="246"/>
      <c r="TI148" s="246"/>
      <c r="TJ148" s="246"/>
      <c r="TK148" s="246"/>
      <c r="TL148" s="246"/>
      <c r="TM148" s="246"/>
      <c r="TN148" s="246"/>
      <c r="TO148" s="246"/>
      <c r="TP148" s="246"/>
      <c r="TQ148" s="246"/>
      <c r="TR148" s="246"/>
      <c r="TS148" s="246"/>
      <c r="TT148" s="246"/>
      <c r="TU148" s="246"/>
      <c r="TV148" s="246"/>
      <c r="TW148" s="246"/>
      <c r="TX148" s="246"/>
      <c r="TY148" s="246"/>
      <c r="TZ148" s="246"/>
      <c r="UA148" s="246"/>
      <c r="UB148" s="246"/>
      <c r="UC148" s="246"/>
      <c r="UD148" s="246"/>
      <c r="UE148" s="246"/>
      <c r="UF148" s="246"/>
      <c r="UG148" s="246"/>
      <c r="UH148" s="246"/>
      <c r="UI148" s="246"/>
      <c r="UJ148" s="246"/>
      <c r="UK148" s="246"/>
      <c r="UL148" s="246"/>
      <c r="UM148" s="246"/>
      <c r="UN148" s="246"/>
      <c r="UO148" s="246"/>
      <c r="UP148" s="246"/>
      <c r="UQ148" s="246"/>
      <c r="UR148" s="246"/>
      <c r="US148" s="246"/>
      <c r="UT148" s="246"/>
      <c r="UU148" s="246"/>
      <c r="UV148" s="246"/>
      <c r="UW148" s="246"/>
      <c r="UX148" s="246"/>
      <c r="UY148" s="246"/>
      <c r="UZ148" s="246"/>
      <c r="VA148" s="246"/>
      <c r="VB148" s="246"/>
      <c r="VC148" s="246"/>
      <c r="VD148" s="246"/>
      <c r="VE148" s="246"/>
      <c r="VF148" s="246"/>
      <c r="VG148" s="246"/>
      <c r="VH148" s="246"/>
      <c r="VI148" s="246"/>
      <c r="VJ148" s="246"/>
      <c r="VK148" s="246"/>
      <c r="VL148" s="246"/>
      <c r="VM148" s="246"/>
      <c r="VN148" s="246"/>
      <c r="VO148" s="246"/>
      <c r="VP148" s="246"/>
      <c r="VQ148" s="246"/>
      <c r="VR148" s="246"/>
      <c r="VS148" s="246"/>
      <c r="VT148" s="246"/>
      <c r="VU148" s="246"/>
      <c r="VV148" s="246"/>
      <c r="VW148" s="246"/>
      <c r="VX148" s="246"/>
      <c r="VY148" s="246"/>
      <c r="VZ148" s="246"/>
      <c r="WA148" s="246"/>
      <c r="WB148" s="246"/>
      <c r="WC148" s="246"/>
      <c r="WD148" s="246"/>
      <c r="WE148" s="246"/>
      <c r="WF148" s="246"/>
      <c r="WG148" s="246"/>
      <c r="WH148" s="246"/>
      <c r="WI148" s="246"/>
      <c r="WJ148" s="246"/>
      <c r="WK148" s="246"/>
      <c r="WL148" s="246"/>
      <c r="WM148" s="246"/>
      <c r="WN148" s="246"/>
      <c r="WO148" s="246"/>
      <c r="WP148" s="246"/>
      <c r="WQ148" s="246"/>
      <c r="WR148" s="246"/>
      <c r="WS148" s="246"/>
      <c r="WT148" s="246"/>
      <c r="WU148" s="246"/>
      <c r="WV148" s="246"/>
      <c r="WW148" s="246"/>
      <c r="WX148" s="246"/>
      <c r="WY148" s="246"/>
      <c r="WZ148" s="246"/>
      <c r="XA148" s="246"/>
      <c r="XB148" s="246"/>
      <c r="XC148" s="246"/>
      <c r="XD148" s="246"/>
      <c r="XE148" s="246"/>
      <c r="XF148" s="246"/>
      <c r="XG148" s="246"/>
      <c r="XH148" s="246"/>
      <c r="XI148" s="246"/>
      <c r="XJ148" s="246"/>
      <c r="XK148" s="246"/>
      <c r="XL148" s="246"/>
      <c r="XM148" s="246"/>
      <c r="XN148" s="246"/>
      <c r="XO148" s="246"/>
      <c r="XP148" s="246"/>
      <c r="XQ148" s="246"/>
      <c r="XR148" s="246"/>
      <c r="XS148" s="246"/>
      <c r="XT148" s="246"/>
      <c r="XU148" s="246"/>
      <c r="XV148" s="246"/>
      <c r="XW148" s="246"/>
      <c r="XX148" s="246"/>
      <c r="XY148" s="246"/>
      <c r="XZ148" s="246"/>
      <c r="YA148" s="246"/>
      <c r="YB148" s="246"/>
      <c r="YC148" s="246"/>
      <c r="YD148" s="246"/>
      <c r="YE148" s="246"/>
      <c r="YF148" s="246"/>
      <c r="YG148" s="246"/>
      <c r="YH148" s="246"/>
      <c r="YI148" s="246"/>
      <c r="YJ148" s="246"/>
      <c r="YK148" s="246"/>
      <c r="YL148" s="246"/>
      <c r="YM148" s="246"/>
      <c r="YN148" s="246"/>
      <c r="YO148" s="246"/>
      <c r="YP148" s="246"/>
      <c r="YQ148" s="246"/>
      <c r="YR148" s="246"/>
      <c r="YS148" s="246"/>
      <c r="YT148" s="246"/>
      <c r="YU148" s="246"/>
      <c r="YV148" s="246"/>
      <c r="YW148" s="246"/>
      <c r="YX148" s="246"/>
      <c r="YY148" s="246"/>
      <c r="YZ148" s="246"/>
      <c r="ZA148" s="246"/>
      <c r="ZB148" s="246"/>
      <c r="ZC148" s="246"/>
      <c r="ZD148" s="246"/>
      <c r="ZE148" s="246"/>
      <c r="ZF148" s="246"/>
      <c r="ZG148" s="246"/>
      <c r="ZH148" s="246"/>
      <c r="ZI148" s="246"/>
      <c r="ZJ148" s="246"/>
      <c r="ZK148" s="246"/>
      <c r="ZL148" s="246"/>
      <c r="ZM148" s="246"/>
      <c r="ZN148" s="246"/>
      <c r="ZO148" s="246"/>
      <c r="ZP148" s="246"/>
      <c r="ZQ148" s="246"/>
      <c r="ZR148" s="246"/>
      <c r="ZS148" s="246"/>
      <c r="ZT148" s="246"/>
      <c r="ZU148" s="246"/>
      <c r="ZV148" s="246"/>
      <c r="ZW148" s="246"/>
      <c r="ZX148" s="246"/>
      <c r="ZY148" s="246"/>
      <c r="ZZ148" s="246"/>
      <c r="AAA148" s="246"/>
      <c r="AAB148" s="246"/>
      <c r="AAC148" s="246"/>
      <c r="AAD148" s="246"/>
      <c r="AAE148" s="246"/>
      <c r="AAF148" s="246"/>
      <c r="AAG148" s="246"/>
      <c r="AAH148" s="246"/>
      <c r="AAI148" s="246"/>
      <c r="AAJ148" s="246"/>
      <c r="AAK148" s="246"/>
      <c r="AAL148" s="246"/>
      <c r="AAM148" s="246"/>
      <c r="AAN148" s="246"/>
      <c r="AAO148" s="246"/>
      <c r="AAP148" s="246"/>
      <c r="AAQ148" s="246"/>
      <c r="AAR148" s="246"/>
      <c r="AAS148" s="246"/>
      <c r="AAT148" s="246"/>
      <c r="AAU148" s="246"/>
      <c r="AAV148" s="246"/>
      <c r="AAW148" s="246"/>
      <c r="AAX148" s="246"/>
      <c r="AAY148" s="246"/>
      <c r="AAZ148" s="246"/>
      <c r="ABA148" s="246"/>
      <c r="ABB148" s="246"/>
      <c r="ABC148" s="246"/>
      <c r="ABD148" s="246"/>
      <c r="ABE148" s="246"/>
      <c r="ABF148" s="246"/>
      <c r="ABG148" s="246"/>
      <c r="ABH148" s="246"/>
      <c r="ABI148" s="246"/>
      <c r="ABJ148" s="246"/>
      <c r="ABK148" s="246"/>
      <c r="ABL148" s="246"/>
      <c r="ABM148" s="246"/>
      <c r="ABN148" s="246"/>
      <c r="ABO148" s="246"/>
      <c r="ABP148" s="246"/>
      <c r="ABQ148" s="246"/>
      <c r="ABR148" s="246"/>
      <c r="ABS148" s="246"/>
      <c r="ABT148" s="246"/>
      <c r="ABU148" s="246"/>
      <c r="ABV148" s="246"/>
      <c r="ABW148" s="246"/>
      <c r="ABX148" s="246"/>
      <c r="ABY148" s="246"/>
      <c r="ABZ148" s="246"/>
      <c r="ACA148" s="246"/>
      <c r="ACB148" s="246"/>
      <c r="ACC148" s="246"/>
      <c r="ACD148" s="246"/>
      <c r="ACE148" s="246"/>
      <c r="ACF148" s="246"/>
      <c r="ACG148" s="246"/>
      <c r="ACH148" s="246"/>
      <c r="ACI148" s="246"/>
      <c r="ACJ148" s="246"/>
      <c r="ACK148" s="246"/>
      <c r="ACL148" s="246"/>
      <c r="ACM148" s="246"/>
      <c r="ACN148" s="246"/>
      <c r="ACO148" s="246"/>
      <c r="ACP148" s="246"/>
      <c r="ACQ148" s="246"/>
      <c r="ACR148" s="246"/>
      <c r="ACS148" s="246"/>
      <c r="ACT148" s="246"/>
      <c r="ACU148" s="246"/>
      <c r="ACV148" s="246"/>
      <c r="ACW148" s="246"/>
      <c r="ACX148" s="246"/>
      <c r="ACY148" s="246"/>
      <c r="ACZ148" s="246"/>
      <c r="ADA148" s="246"/>
      <c r="ADB148" s="246"/>
      <c r="ADC148" s="246"/>
      <c r="ADD148" s="246"/>
      <c r="ADE148" s="246"/>
      <c r="ADF148" s="246"/>
      <c r="ADG148" s="246"/>
      <c r="ADH148" s="246"/>
      <c r="ADI148" s="246"/>
      <c r="ADJ148" s="246"/>
      <c r="ADK148" s="246"/>
      <c r="ADL148" s="246"/>
      <c r="ADM148" s="246"/>
      <c r="ADN148" s="246"/>
      <c r="ADO148" s="246"/>
      <c r="ADP148" s="246"/>
      <c r="ADQ148" s="246"/>
      <c r="ADR148" s="246"/>
      <c r="ADS148" s="246"/>
      <c r="ADT148" s="246"/>
      <c r="ADU148" s="246"/>
      <c r="ADV148" s="246"/>
      <c r="ADW148" s="246"/>
      <c r="ADX148" s="246"/>
      <c r="ADY148" s="246"/>
      <c r="ADZ148" s="246"/>
      <c r="AEA148" s="246"/>
      <c r="AEB148" s="246"/>
      <c r="AEC148" s="246"/>
      <c r="AED148" s="246"/>
      <c r="AEE148" s="246"/>
      <c r="AEF148" s="246"/>
      <c r="AEG148" s="246"/>
      <c r="AEH148" s="246"/>
      <c r="AEI148" s="246"/>
      <c r="AEJ148" s="246"/>
      <c r="AEK148" s="246"/>
      <c r="AEL148" s="246"/>
      <c r="AEM148" s="246"/>
      <c r="AEN148" s="246"/>
      <c r="AEO148" s="246"/>
      <c r="AEP148" s="246"/>
      <c r="AEQ148" s="246"/>
      <c r="AER148" s="246"/>
      <c r="AES148" s="246"/>
      <c r="AET148" s="246"/>
      <c r="AEU148" s="246"/>
      <c r="AEV148" s="246"/>
      <c r="AEW148" s="246"/>
      <c r="AEX148" s="246"/>
      <c r="AEY148" s="246"/>
      <c r="AEZ148" s="246"/>
      <c r="AFA148" s="246"/>
      <c r="AFB148" s="246"/>
      <c r="AFC148" s="246"/>
      <c r="AFD148" s="246"/>
      <c r="AFE148" s="246"/>
      <c r="AFF148" s="246"/>
      <c r="AFG148" s="246"/>
      <c r="AFH148" s="246"/>
      <c r="AFI148" s="246"/>
      <c r="AFJ148" s="246"/>
      <c r="AFK148" s="246"/>
      <c r="AFL148" s="246"/>
      <c r="AFM148" s="246"/>
      <c r="AFN148" s="246"/>
      <c r="AFO148" s="246"/>
      <c r="AFP148" s="246"/>
      <c r="AFQ148" s="246"/>
      <c r="AFR148" s="246"/>
      <c r="AFS148" s="246"/>
      <c r="AFT148" s="246"/>
      <c r="AFU148" s="246"/>
      <c r="AFV148" s="246"/>
      <c r="AFW148" s="246"/>
      <c r="AFX148" s="246"/>
      <c r="AFY148" s="246"/>
      <c r="AFZ148" s="246"/>
      <c r="AGA148" s="246"/>
      <c r="AGB148" s="246"/>
      <c r="AGC148" s="246"/>
      <c r="AGD148" s="246"/>
      <c r="AGE148" s="246"/>
      <c r="AGF148" s="246"/>
      <c r="AGG148" s="246"/>
      <c r="AGH148" s="246"/>
      <c r="AGI148" s="246"/>
      <c r="AGJ148" s="246"/>
      <c r="AGK148" s="246"/>
      <c r="AGL148" s="246"/>
      <c r="AGM148" s="246"/>
      <c r="AGN148" s="246"/>
      <c r="AGO148" s="246"/>
      <c r="AGP148" s="246"/>
      <c r="AGQ148" s="246"/>
      <c r="AGR148" s="246"/>
      <c r="AGS148" s="246"/>
      <c r="AGT148" s="246"/>
      <c r="AGU148" s="246"/>
      <c r="AGV148" s="246"/>
      <c r="AGW148" s="246"/>
      <c r="AGX148" s="246"/>
      <c r="AGY148" s="246"/>
      <c r="AGZ148" s="246"/>
      <c r="AHA148" s="246"/>
      <c r="AHB148" s="246"/>
      <c r="AHC148" s="246"/>
      <c r="AHD148" s="246"/>
      <c r="AHE148" s="246"/>
      <c r="AHF148" s="246"/>
      <c r="AHG148" s="246"/>
      <c r="AHH148" s="246"/>
      <c r="AHI148" s="246"/>
      <c r="AHJ148" s="246"/>
      <c r="AHK148" s="246"/>
      <c r="AHL148" s="246"/>
      <c r="AHM148" s="246"/>
      <c r="AHN148" s="246"/>
      <c r="AHO148" s="246"/>
      <c r="AHP148" s="246"/>
      <c r="AHQ148" s="246"/>
      <c r="AHR148" s="246"/>
      <c r="AHS148" s="246"/>
      <c r="AHT148" s="246"/>
      <c r="AHU148" s="246"/>
      <c r="AHV148" s="246"/>
      <c r="AHW148" s="246"/>
      <c r="AHX148" s="246"/>
      <c r="AHY148" s="246"/>
      <c r="AHZ148" s="246"/>
      <c r="AIA148" s="246"/>
      <c r="AIB148" s="246"/>
      <c r="AIC148" s="246"/>
      <c r="AID148" s="246"/>
      <c r="AIE148" s="246"/>
      <c r="AIF148" s="246"/>
      <c r="AIG148" s="246"/>
      <c r="AIH148" s="246"/>
      <c r="AII148" s="246"/>
      <c r="AIJ148" s="246"/>
      <c r="AIK148" s="246"/>
      <c r="AIL148" s="246"/>
      <c r="AIM148" s="246"/>
      <c r="AIN148" s="246"/>
      <c r="AIO148" s="246"/>
      <c r="AIP148" s="246"/>
      <c r="AIQ148" s="246"/>
      <c r="AIR148" s="246"/>
      <c r="AIS148" s="246"/>
      <c r="AIT148" s="246"/>
      <c r="AIU148" s="246"/>
      <c r="AIV148" s="246"/>
      <c r="AIW148" s="246"/>
      <c r="AIX148" s="246"/>
      <c r="AIY148" s="246"/>
      <c r="AIZ148" s="246"/>
      <c r="AJA148" s="246"/>
      <c r="AJB148" s="246"/>
      <c r="AJC148" s="246"/>
      <c r="AJD148" s="246"/>
      <c r="AJE148" s="246"/>
      <c r="AJF148" s="246"/>
      <c r="AJG148" s="246"/>
      <c r="AJH148" s="246"/>
      <c r="AJI148" s="246"/>
      <c r="AJJ148" s="246"/>
      <c r="AJK148" s="246"/>
      <c r="AJL148" s="246"/>
      <c r="AJM148" s="246"/>
      <c r="AJN148" s="246"/>
      <c r="AJO148" s="246"/>
      <c r="AJP148" s="246"/>
      <c r="AJQ148" s="246"/>
      <c r="AJR148" s="246"/>
      <c r="AJS148" s="246"/>
      <c r="AJT148" s="246"/>
      <c r="AJU148" s="246"/>
      <c r="AJV148" s="246"/>
      <c r="AJW148" s="246"/>
      <c r="AJX148" s="246"/>
      <c r="AJY148" s="246"/>
      <c r="AJZ148" s="246"/>
      <c r="AKA148" s="246"/>
      <c r="AKB148" s="246"/>
      <c r="AKC148" s="246"/>
      <c r="AKD148" s="246"/>
      <c r="AKE148" s="246"/>
      <c r="AKF148" s="246"/>
      <c r="AKG148" s="246"/>
      <c r="AKH148" s="246"/>
      <c r="AKI148" s="246"/>
      <c r="AKJ148" s="246"/>
      <c r="AKK148" s="246"/>
      <c r="AKL148" s="246"/>
      <c r="AKM148" s="246"/>
      <c r="AKN148" s="246"/>
      <c r="AKO148" s="246"/>
      <c r="AKP148" s="246"/>
      <c r="AKQ148" s="246"/>
      <c r="AKR148" s="246"/>
      <c r="AKS148" s="246"/>
      <c r="AKT148" s="246"/>
      <c r="AKU148" s="246"/>
      <c r="AKV148" s="246"/>
      <c r="AKW148" s="246"/>
      <c r="AKX148" s="246"/>
      <c r="AKY148" s="246"/>
      <c r="AKZ148" s="246"/>
      <c r="ALA148" s="246"/>
      <c r="ALB148" s="246"/>
      <c r="ALC148" s="246"/>
      <c r="ALD148" s="246"/>
      <c r="ALE148" s="246"/>
      <c r="ALF148" s="246"/>
      <c r="ALG148" s="246"/>
      <c r="ALH148" s="246"/>
      <c r="ALI148" s="246"/>
      <c r="ALJ148" s="246"/>
      <c r="ALK148" s="246"/>
      <c r="ALL148" s="246"/>
      <c r="ALM148" s="246"/>
      <c r="ALN148" s="246"/>
      <c r="ALO148" s="246"/>
      <c r="ALP148" s="246"/>
      <c r="ALQ148" s="246"/>
      <c r="ALR148" s="246"/>
      <c r="ALS148" s="246"/>
      <c r="ALT148" s="246"/>
      <c r="ALU148" s="246"/>
      <c r="ALV148" s="246"/>
      <c r="ALW148" s="246"/>
      <c r="ALX148" s="246"/>
      <c r="ALY148" s="246"/>
      <c r="ALZ148" s="246"/>
      <c r="AMA148" s="246"/>
      <c r="AMB148" s="246"/>
      <c r="AMC148" s="246"/>
      <c r="AMD148" s="246"/>
      <c r="AME148" s="246"/>
      <c r="AMF148" s="246"/>
      <c r="AMG148" s="246"/>
      <c r="AMH148" s="246"/>
      <c r="AMI148" s="246"/>
      <c r="AMJ148" s="246"/>
      <c r="AMK148" s="246"/>
      <c r="AML148" s="246"/>
      <c r="AMM148" s="246"/>
      <c r="AMN148" s="246"/>
      <c r="AMO148" s="246"/>
      <c r="AMP148" s="246"/>
      <c r="AMQ148" s="246"/>
      <c r="AMR148" s="246"/>
      <c r="AMS148" s="246"/>
      <c r="AMT148" s="246"/>
      <c r="AMU148" s="246"/>
      <c r="AMV148" s="246"/>
      <c r="AMW148" s="246"/>
      <c r="AMX148" s="246"/>
      <c r="AMY148" s="246"/>
      <c r="AMZ148" s="246"/>
      <c r="ANA148" s="246"/>
      <c r="ANB148" s="246"/>
      <c r="ANC148" s="246"/>
      <c r="AND148" s="246"/>
      <c r="ANE148" s="246"/>
      <c r="ANF148" s="246"/>
      <c r="ANG148" s="246"/>
      <c r="ANH148" s="246"/>
      <c r="ANI148" s="246"/>
      <c r="ANJ148" s="246"/>
      <c r="ANK148" s="246"/>
      <c r="ANL148" s="246"/>
      <c r="ANM148" s="246"/>
      <c r="ANN148" s="246"/>
      <c r="ANO148" s="246"/>
      <c r="ANP148" s="246"/>
      <c r="ANQ148" s="246"/>
      <c r="ANR148" s="246"/>
      <c r="ANS148" s="246"/>
      <c r="ANT148" s="246"/>
      <c r="ANU148" s="246"/>
      <c r="ANV148" s="246"/>
      <c r="ANW148" s="246"/>
      <c r="ANX148" s="246"/>
      <c r="ANY148" s="246"/>
      <c r="ANZ148" s="246"/>
      <c r="AOA148" s="246"/>
      <c r="AOB148" s="246"/>
      <c r="AOC148" s="246"/>
      <c r="AOD148" s="246"/>
      <c r="AOE148" s="246"/>
      <c r="AOF148" s="246"/>
      <c r="AOG148" s="246"/>
      <c r="AOH148" s="246"/>
      <c r="AOI148" s="246"/>
      <c r="AOJ148" s="246"/>
      <c r="AOK148" s="246"/>
      <c r="AOL148" s="246"/>
      <c r="AOM148" s="246"/>
      <c r="AON148" s="246"/>
      <c r="AOO148" s="246"/>
      <c r="AOP148" s="246"/>
      <c r="AOQ148" s="246"/>
      <c r="AOR148" s="246"/>
      <c r="AOS148" s="246"/>
      <c r="AOT148" s="246"/>
      <c r="AOU148" s="246"/>
      <c r="AOV148" s="246"/>
      <c r="AOW148" s="246"/>
      <c r="AOX148" s="246"/>
      <c r="AOY148" s="246"/>
      <c r="AOZ148" s="246"/>
      <c r="APA148" s="246"/>
      <c r="APB148" s="246"/>
      <c r="APC148" s="246"/>
      <c r="APD148" s="246"/>
      <c r="APE148" s="246"/>
      <c r="APF148" s="246"/>
      <c r="APG148" s="246"/>
      <c r="APH148" s="246"/>
      <c r="API148" s="246"/>
      <c r="APJ148" s="246"/>
      <c r="APK148" s="246"/>
      <c r="APL148" s="246"/>
      <c r="APM148" s="246"/>
      <c r="APN148" s="246"/>
      <c r="APO148" s="246"/>
      <c r="APP148" s="246"/>
      <c r="APQ148" s="246"/>
      <c r="APR148" s="246"/>
      <c r="APS148" s="246"/>
      <c r="APT148" s="246"/>
      <c r="APU148" s="246"/>
      <c r="APV148" s="246"/>
      <c r="APW148" s="246"/>
      <c r="APX148" s="246"/>
      <c r="APY148" s="246"/>
      <c r="APZ148" s="246"/>
      <c r="AQA148" s="246"/>
      <c r="AQB148" s="246"/>
      <c r="AQC148" s="246"/>
      <c r="AQD148" s="246"/>
      <c r="AQE148" s="246"/>
      <c r="AQF148" s="246"/>
      <c r="AQG148" s="246"/>
      <c r="AQH148" s="246"/>
      <c r="AQI148" s="246"/>
      <c r="AQJ148" s="246"/>
      <c r="AQK148" s="246"/>
      <c r="AQL148" s="246"/>
      <c r="AQM148" s="246"/>
      <c r="AQN148" s="246"/>
      <c r="AQO148" s="246"/>
      <c r="AQP148" s="246"/>
      <c r="AQQ148" s="246"/>
      <c r="AQR148" s="246"/>
      <c r="AQS148" s="246"/>
      <c r="AQT148" s="246"/>
    </row>
    <row r="149" spans="1:1138" s="137" customFormat="1" ht="13.5" thickBot="1">
      <c r="A149" s="122" t="s">
        <v>255</v>
      </c>
      <c r="B149" s="14" t="s">
        <v>256</v>
      </c>
      <c r="C149" s="58"/>
      <c r="D149" s="103"/>
      <c r="E149" s="104"/>
      <c r="F149" s="105"/>
      <c r="G149" s="262"/>
      <c r="H149" s="263"/>
      <c r="I149" s="264"/>
      <c r="J149" s="262"/>
      <c r="K149" s="263"/>
      <c r="L149" s="264"/>
      <c r="M149" s="262"/>
      <c r="N149" s="263"/>
      <c r="O149" s="264"/>
      <c r="P149" s="262"/>
      <c r="Q149" s="263"/>
      <c r="R149" s="264"/>
      <c r="S149" s="262"/>
      <c r="T149" s="248"/>
      <c r="U149" s="248"/>
      <c r="V149" s="248"/>
      <c r="W149" s="248"/>
      <c r="X149" s="248"/>
      <c r="Y149" s="248"/>
      <c r="Z149" s="248"/>
      <c r="AA149" s="248"/>
      <c r="AB149" s="248"/>
      <c r="AC149" s="248"/>
      <c r="AD149" s="248"/>
      <c r="AE149" s="248"/>
      <c r="AF149" s="248"/>
      <c r="AG149" s="248"/>
      <c r="AH149" s="248"/>
      <c r="AI149" s="248"/>
      <c r="AJ149" s="248"/>
      <c r="AK149" s="248"/>
      <c r="AL149" s="248"/>
      <c r="AM149" s="248"/>
      <c r="AN149" s="248"/>
      <c r="AO149" s="248"/>
      <c r="AP149" s="248"/>
      <c r="AQ149" s="248"/>
      <c r="AR149" s="248"/>
      <c r="AS149" s="248"/>
      <c r="AT149" s="248"/>
      <c r="AU149" s="248"/>
      <c r="AV149" s="248"/>
      <c r="AW149" s="248"/>
      <c r="AX149" s="248"/>
      <c r="AY149" s="248"/>
      <c r="AZ149" s="248"/>
      <c r="BA149" s="248"/>
      <c r="BB149" s="248"/>
      <c r="BC149" s="248"/>
      <c r="BD149" s="248"/>
      <c r="BE149" s="248"/>
      <c r="BF149" s="248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8"/>
      <c r="BQ149" s="248"/>
      <c r="BR149" s="248"/>
      <c r="BS149" s="248"/>
      <c r="BT149" s="248"/>
      <c r="BU149" s="248"/>
      <c r="BV149" s="248"/>
      <c r="BW149" s="248"/>
      <c r="BX149" s="248"/>
      <c r="BY149" s="248"/>
      <c r="BZ149" s="248"/>
      <c r="CA149" s="248"/>
      <c r="CB149" s="248"/>
      <c r="CC149" s="248"/>
      <c r="CD149" s="248"/>
      <c r="CE149" s="248"/>
      <c r="CF149" s="248"/>
      <c r="CG149" s="248"/>
      <c r="CH149" s="248"/>
      <c r="CI149" s="248"/>
      <c r="CJ149" s="248"/>
      <c r="CK149" s="248"/>
      <c r="CL149" s="248"/>
      <c r="CM149" s="248"/>
      <c r="CN149" s="248"/>
      <c r="CO149" s="248"/>
      <c r="CP149" s="248"/>
      <c r="CQ149" s="248"/>
      <c r="CR149" s="248"/>
      <c r="CS149" s="248"/>
      <c r="CT149" s="248"/>
      <c r="CU149" s="248"/>
      <c r="CV149" s="248"/>
      <c r="CW149" s="248"/>
      <c r="CX149" s="248"/>
      <c r="CY149" s="248"/>
      <c r="CZ149" s="248"/>
      <c r="DA149" s="248"/>
      <c r="DB149" s="248"/>
      <c r="DC149" s="248"/>
      <c r="DD149" s="248"/>
      <c r="DE149" s="248"/>
      <c r="DF149" s="248"/>
      <c r="DG149" s="248"/>
      <c r="DH149" s="248"/>
      <c r="DI149" s="248"/>
      <c r="DJ149" s="248"/>
      <c r="DK149" s="248"/>
      <c r="DL149" s="248"/>
      <c r="DM149" s="248"/>
      <c r="DN149" s="248"/>
      <c r="DO149" s="248"/>
      <c r="DP149" s="248"/>
      <c r="DQ149" s="248"/>
      <c r="DR149" s="248"/>
      <c r="DS149" s="248"/>
      <c r="DT149" s="248"/>
      <c r="DU149" s="248"/>
      <c r="DV149" s="248"/>
      <c r="DW149" s="248"/>
      <c r="DX149" s="248"/>
      <c r="DY149" s="248"/>
      <c r="DZ149" s="248"/>
      <c r="EA149" s="248"/>
      <c r="EB149" s="248"/>
      <c r="EC149" s="248"/>
      <c r="ED149" s="248"/>
      <c r="EE149" s="248"/>
      <c r="EF149" s="248"/>
      <c r="EG149" s="248"/>
      <c r="EH149" s="248"/>
      <c r="EI149" s="248"/>
      <c r="EJ149" s="248"/>
      <c r="EK149" s="248"/>
      <c r="EL149" s="248"/>
      <c r="EM149" s="248"/>
      <c r="EN149" s="248"/>
      <c r="EO149" s="248"/>
      <c r="EP149" s="248"/>
      <c r="EQ149" s="248"/>
      <c r="ER149" s="248"/>
      <c r="ES149" s="248"/>
      <c r="ET149" s="248"/>
      <c r="EU149" s="248"/>
      <c r="EV149" s="248"/>
      <c r="EW149" s="248"/>
      <c r="EX149" s="248"/>
      <c r="EY149" s="248"/>
      <c r="EZ149" s="248"/>
      <c r="FA149" s="248"/>
      <c r="FB149" s="248"/>
      <c r="FC149" s="248"/>
      <c r="FD149" s="248"/>
      <c r="FE149" s="248"/>
      <c r="FF149" s="248"/>
      <c r="FG149" s="248"/>
      <c r="FH149" s="248"/>
      <c r="FI149" s="248"/>
      <c r="FJ149" s="248"/>
      <c r="FK149" s="248"/>
      <c r="FL149" s="248"/>
      <c r="FM149" s="248"/>
      <c r="FN149" s="248"/>
      <c r="FO149" s="248"/>
      <c r="FP149" s="248"/>
      <c r="FQ149" s="248"/>
      <c r="FR149" s="248"/>
      <c r="FS149" s="248"/>
      <c r="FT149" s="248"/>
      <c r="FU149" s="248"/>
      <c r="FV149" s="248"/>
      <c r="FW149" s="248"/>
      <c r="FX149" s="248"/>
      <c r="FY149" s="248"/>
      <c r="FZ149" s="248"/>
      <c r="GA149" s="248"/>
      <c r="GB149" s="248"/>
      <c r="GC149" s="248"/>
      <c r="GD149" s="248"/>
      <c r="GE149" s="248"/>
      <c r="GF149" s="248"/>
      <c r="GG149" s="248"/>
      <c r="GH149" s="248"/>
      <c r="GI149" s="248"/>
      <c r="GJ149" s="248"/>
      <c r="GK149" s="248"/>
      <c r="GL149" s="248"/>
      <c r="GM149" s="248"/>
      <c r="GN149" s="248"/>
      <c r="GO149" s="248"/>
      <c r="GP149" s="248"/>
      <c r="GQ149" s="248"/>
      <c r="GR149" s="248"/>
      <c r="GS149" s="248"/>
      <c r="GT149" s="248"/>
      <c r="GU149" s="248"/>
      <c r="GV149" s="248"/>
      <c r="GW149" s="248"/>
      <c r="GX149" s="248"/>
      <c r="GY149" s="248"/>
      <c r="GZ149" s="248"/>
      <c r="HA149" s="248"/>
      <c r="HB149" s="248"/>
      <c r="HC149" s="248"/>
      <c r="HD149" s="248"/>
      <c r="HE149" s="248"/>
      <c r="HF149" s="248"/>
      <c r="HG149" s="248"/>
      <c r="HH149" s="248"/>
      <c r="HI149" s="248"/>
      <c r="HJ149" s="248"/>
      <c r="HK149" s="248"/>
      <c r="HL149" s="248"/>
      <c r="HM149" s="248"/>
      <c r="HN149" s="248"/>
      <c r="HO149" s="248"/>
      <c r="HP149" s="248"/>
      <c r="HQ149" s="248"/>
      <c r="HR149" s="248"/>
      <c r="HS149" s="248"/>
      <c r="HT149" s="248"/>
      <c r="HU149" s="248"/>
      <c r="HV149" s="248"/>
      <c r="HW149" s="248"/>
      <c r="HX149" s="248"/>
      <c r="HY149" s="248"/>
      <c r="HZ149" s="248"/>
      <c r="IA149" s="248"/>
      <c r="IB149" s="248"/>
      <c r="IC149" s="248"/>
      <c r="ID149" s="248"/>
      <c r="IE149" s="248"/>
      <c r="IF149" s="248"/>
      <c r="IG149" s="248"/>
      <c r="IH149" s="248"/>
      <c r="II149" s="248"/>
      <c r="IJ149" s="248"/>
      <c r="IK149" s="248"/>
      <c r="IL149" s="248"/>
      <c r="IM149" s="248"/>
      <c r="IN149" s="248"/>
      <c r="IO149" s="248"/>
      <c r="IP149" s="248"/>
      <c r="IQ149" s="248"/>
      <c r="IR149" s="248"/>
      <c r="IS149" s="248"/>
      <c r="IT149" s="248"/>
      <c r="IU149" s="248"/>
      <c r="IV149" s="248"/>
      <c r="IW149" s="248"/>
      <c r="IX149" s="248"/>
      <c r="IY149" s="248"/>
      <c r="IZ149" s="248"/>
      <c r="JA149" s="248"/>
      <c r="JB149" s="248"/>
      <c r="JC149" s="248"/>
      <c r="JD149" s="248"/>
      <c r="JE149" s="248"/>
      <c r="JF149" s="248"/>
      <c r="JG149" s="248"/>
      <c r="JH149" s="248"/>
      <c r="JI149" s="248"/>
      <c r="JJ149" s="248"/>
      <c r="JK149" s="248"/>
      <c r="JL149" s="248"/>
      <c r="JM149" s="248"/>
      <c r="JN149" s="248"/>
      <c r="JO149" s="248"/>
      <c r="JP149" s="248"/>
      <c r="JQ149" s="248"/>
      <c r="JR149" s="248"/>
      <c r="JS149" s="248"/>
      <c r="JT149" s="248"/>
      <c r="JU149" s="248"/>
      <c r="JV149" s="248"/>
      <c r="JW149" s="248"/>
      <c r="JX149" s="248"/>
      <c r="JY149" s="248"/>
      <c r="JZ149" s="248"/>
      <c r="KA149" s="248"/>
      <c r="KB149" s="248"/>
      <c r="KC149" s="248"/>
      <c r="KD149" s="248"/>
      <c r="KE149" s="248"/>
      <c r="KF149" s="248"/>
      <c r="KG149" s="248"/>
      <c r="KH149" s="248"/>
      <c r="KI149" s="248"/>
      <c r="KJ149" s="248"/>
      <c r="KK149" s="248"/>
      <c r="KL149" s="248"/>
      <c r="KM149" s="248"/>
      <c r="KN149" s="248"/>
      <c r="KO149" s="248"/>
      <c r="KP149" s="248"/>
      <c r="KQ149" s="248"/>
      <c r="KR149" s="248"/>
      <c r="KS149" s="248"/>
      <c r="KT149" s="248"/>
      <c r="KU149" s="248"/>
      <c r="KV149" s="248"/>
      <c r="KW149" s="248"/>
      <c r="KX149" s="248"/>
      <c r="KY149" s="248"/>
      <c r="KZ149" s="248"/>
      <c r="LA149" s="248"/>
      <c r="LB149" s="248"/>
      <c r="LC149" s="248"/>
      <c r="LD149" s="248"/>
      <c r="LE149" s="248"/>
      <c r="LF149" s="248"/>
      <c r="LG149" s="248"/>
      <c r="LH149" s="248"/>
      <c r="LI149" s="248"/>
      <c r="LJ149" s="248"/>
      <c r="LK149" s="248"/>
      <c r="LL149" s="248"/>
      <c r="LM149" s="248"/>
      <c r="LN149" s="248"/>
      <c r="LO149" s="248"/>
      <c r="LP149" s="248"/>
      <c r="LQ149" s="248"/>
      <c r="LR149" s="248"/>
      <c r="LS149" s="248"/>
      <c r="LT149" s="248"/>
      <c r="LU149" s="248"/>
      <c r="LV149" s="248"/>
      <c r="LW149" s="248"/>
      <c r="LX149" s="248"/>
      <c r="LY149" s="248"/>
      <c r="LZ149" s="248"/>
      <c r="MA149" s="248"/>
      <c r="MB149" s="248"/>
      <c r="MC149" s="248"/>
      <c r="MD149" s="248"/>
      <c r="ME149" s="248"/>
      <c r="MF149" s="248"/>
      <c r="MG149" s="248"/>
      <c r="MH149" s="248"/>
      <c r="MI149" s="248"/>
      <c r="MJ149" s="248"/>
      <c r="MK149" s="248"/>
      <c r="ML149" s="248"/>
      <c r="MM149" s="248"/>
      <c r="MN149" s="248"/>
      <c r="MO149" s="248"/>
      <c r="MP149" s="248"/>
      <c r="MQ149" s="248"/>
      <c r="MR149" s="248"/>
      <c r="MS149" s="248"/>
      <c r="MT149" s="248"/>
      <c r="MU149" s="248"/>
      <c r="MV149" s="248"/>
      <c r="MW149" s="248"/>
      <c r="MX149" s="248"/>
      <c r="MY149" s="248"/>
      <c r="MZ149" s="248"/>
      <c r="NA149" s="248"/>
      <c r="NB149" s="248"/>
      <c r="NC149" s="248"/>
      <c r="ND149" s="248"/>
      <c r="NE149" s="248"/>
      <c r="NF149" s="248"/>
      <c r="NG149" s="248"/>
      <c r="NH149" s="248"/>
      <c r="NI149" s="248"/>
      <c r="NJ149" s="248"/>
      <c r="NK149" s="248"/>
      <c r="NL149" s="248"/>
      <c r="NM149" s="248"/>
      <c r="NN149" s="248"/>
      <c r="NO149" s="248"/>
      <c r="NP149" s="248"/>
      <c r="NQ149" s="248"/>
      <c r="NR149" s="248"/>
      <c r="NS149" s="248"/>
      <c r="NT149" s="248"/>
      <c r="NU149" s="248"/>
      <c r="NV149" s="248"/>
      <c r="NW149" s="248"/>
      <c r="NX149" s="248"/>
      <c r="NY149" s="248"/>
      <c r="NZ149" s="248"/>
      <c r="OA149" s="248"/>
      <c r="OB149" s="248"/>
      <c r="OC149" s="248"/>
      <c r="OD149" s="248"/>
      <c r="OE149" s="248"/>
      <c r="OF149" s="248"/>
      <c r="OG149" s="248"/>
      <c r="OH149" s="248"/>
      <c r="OI149" s="248"/>
      <c r="OJ149" s="248"/>
      <c r="OK149" s="248"/>
      <c r="OL149" s="248"/>
      <c r="OM149" s="248"/>
      <c r="ON149" s="248"/>
      <c r="OO149" s="248"/>
      <c r="OP149" s="248"/>
      <c r="OQ149" s="248"/>
      <c r="OR149" s="248"/>
      <c r="OS149" s="248"/>
      <c r="OT149" s="248"/>
      <c r="OU149" s="248"/>
      <c r="OV149" s="248"/>
      <c r="OW149" s="248"/>
      <c r="OX149" s="248"/>
      <c r="OY149" s="248"/>
      <c r="OZ149" s="248"/>
      <c r="PA149" s="248"/>
      <c r="PB149" s="248"/>
      <c r="PC149" s="248"/>
      <c r="PD149" s="248"/>
      <c r="PE149" s="248"/>
      <c r="PF149" s="248"/>
      <c r="PG149" s="248"/>
      <c r="PH149" s="248"/>
      <c r="PI149" s="248"/>
      <c r="PJ149" s="248"/>
      <c r="PK149" s="248"/>
      <c r="PL149" s="248"/>
      <c r="PM149" s="248"/>
      <c r="PN149" s="248"/>
      <c r="PO149" s="248"/>
      <c r="PP149" s="248"/>
      <c r="PQ149" s="248"/>
      <c r="PR149" s="248"/>
      <c r="PS149" s="248"/>
      <c r="PT149" s="248"/>
      <c r="PU149" s="248"/>
      <c r="PV149" s="248"/>
      <c r="PW149" s="248"/>
      <c r="PX149" s="248"/>
      <c r="PY149" s="248"/>
      <c r="PZ149" s="248"/>
      <c r="QA149" s="248"/>
      <c r="QB149" s="248"/>
      <c r="QC149" s="248"/>
      <c r="QD149" s="248"/>
      <c r="QE149" s="248"/>
      <c r="QF149" s="248"/>
      <c r="QG149" s="248"/>
      <c r="QH149" s="248"/>
      <c r="QI149" s="248"/>
      <c r="QJ149" s="248"/>
      <c r="QK149" s="248"/>
      <c r="QL149" s="248"/>
      <c r="QM149" s="248"/>
      <c r="QN149" s="248"/>
      <c r="QO149" s="248"/>
      <c r="QP149" s="248"/>
      <c r="QQ149" s="248"/>
      <c r="QR149" s="248"/>
      <c r="QS149" s="248"/>
      <c r="QT149" s="248"/>
      <c r="QU149" s="248"/>
      <c r="QV149" s="248"/>
      <c r="QW149" s="248"/>
      <c r="QX149" s="248"/>
      <c r="QY149" s="248"/>
      <c r="QZ149" s="248"/>
      <c r="RA149" s="248"/>
      <c r="RB149" s="248"/>
      <c r="RC149" s="248"/>
      <c r="RD149" s="248"/>
      <c r="RE149" s="248"/>
      <c r="RF149" s="248"/>
      <c r="RG149" s="248"/>
      <c r="RH149" s="248"/>
      <c r="RI149" s="248"/>
      <c r="RJ149" s="248"/>
      <c r="RK149" s="248"/>
      <c r="RL149" s="248"/>
      <c r="RM149" s="248"/>
      <c r="RN149" s="248"/>
      <c r="RO149" s="248"/>
      <c r="RP149" s="248"/>
      <c r="RQ149" s="248"/>
      <c r="RR149" s="248"/>
      <c r="RS149" s="248"/>
      <c r="RT149" s="248"/>
      <c r="RU149" s="248"/>
      <c r="RV149" s="248"/>
      <c r="RW149" s="248"/>
      <c r="RX149" s="248"/>
      <c r="RY149" s="248"/>
      <c r="RZ149" s="248"/>
      <c r="SA149" s="248"/>
      <c r="SB149" s="248"/>
      <c r="SC149" s="248"/>
      <c r="SD149" s="248"/>
      <c r="SE149" s="248"/>
      <c r="SF149" s="248"/>
      <c r="SG149" s="248"/>
      <c r="SH149" s="248"/>
      <c r="SI149" s="248"/>
      <c r="SJ149" s="248"/>
      <c r="SK149" s="248"/>
      <c r="SL149" s="248"/>
      <c r="SM149" s="248"/>
      <c r="SN149" s="248"/>
      <c r="SO149" s="248"/>
      <c r="SP149" s="248"/>
      <c r="SQ149" s="248"/>
      <c r="SR149" s="248"/>
      <c r="SS149" s="248"/>
      <c r="ST149" s="248"/>
      <c r="SU149" s="248"/>
      <c r="SV149" s="248"/>
      <c r="SW149" s="248"/>
      <c r="SX149" s="248"/>
      <c r="SY149" s="248"/>
      <c r="SZ149" s="248"/>
      <c r="TA149" s="248"/>
      <c r="TB149" s="248"/>
      <c r="TC149" s="248"/>
      <c r="TD149" s="248"/>
      <c r="TE149" s="248"/>
      <c r="TF149" s="248"/>
      <c r="TG149" s="248"/>
      <c r="TH149" s="248"/>
      <c r="TI149" s="248"/>
      <c r="TJ149" s="248"/>
      <c r="TK149" s="248"/>
      <c r="TL149" s="248"/>
      <c r="TM149" s="248"/>
      <c r="TN149" s="248"/>
      <c r="TO149" s="248"/>
      <c r="TP149" s="248"/>
      <c r="TQ149" s="248"/>
      <c r="TR149" s="248"/>
      <c r="TS149" s="248"/>
      <c r="TT149" s="248"/>
      <c r="TU149" s="248"/>
      <c r="TV149" s="248"/>
      <c r="TW149" s="248"/>
      <c r="TX149" s="248"/>
      <c r="TY149" s="248"/>
      <c r="TZ149" s="248"/>
      <c r="UA149" s="248"/>
      <c r="UB149" s="248"/>
      <c r="UC149" s="248"/>
      <c r="UD149" s="248"/>
      <c r="UE149" s="248"/>
      <c r="UF149" s="248"/>
      <c r="UG149" s="248"/>
      <c r="UH149" s="248"/>
      <c r="UI149" s="248"/>
      <c r="UJ149" s="248"/>
      <c r="UK149" s="248"/>
      <c r="UL149" s="248"/>
      <c r="UM149" s="248"/>
      <c r="UN149" s="248"/>
      <c r="UO149" s="248"/>
      <c r="UP149" s="248"/>
      <c r="UQ149" s="248"/>
      <c r="UR149" s="248"/>
      <c r="US149" s="248"/>
      <c r="UT149" s="248"/>
      <c r="UU149" s="248"/>
      <c r="UV149" s="248"/>
      <c r="UW149" s="248"/>
      <c r="UX149" s="248"/>
      <c r="UY149" s="248"/>
      <c r="UZ149" s="248"/>
      <c r="VA149" s="248"/>
      <c r="VB149" s="248"/>
      <c r="VC149" s="248"/>
      <c r="VD149" s="248"/>
      <c r="VE149" s="248"/>
      <c r="VF149" s="248"/>
      <c r="VG149" s="248"/>
      <c r="VH149" s="248"/>
      <c r="VI149" s="248"/>
      <c r="VJ149" s="248"/>
      <c r="VK149" s="248"/>
      <c r="VL149" s="248"/>
      <c r="VM149" s="248"/>
      <c r="VN149" s="248"/>
      <c r="VO149" s="248"/>
      <c r="VP149" s="248"/>
      <c r="VQ149" s="248"/>
      <c r="VR149" s="248"/>
      <c r="VS149" s="248"/>
      <c r="VT149" s="248"/>
      <c r="VU149" s="248"/>
      <c r="VV149" s="248"/>
      <c r="VW149" s="248"/>
      <c r="VX149" s="248"/>
      <c r="VY149" s="248"/>
      <c r="VZ149" s="248"/>
      <c r="WA149" s="248"/>
      <c r="WB149" s="248"/>
      <c r="WC149" s="248"/>
      <c r="WD149" s="248"/>
      <c r="WE149" s="248"/>
      <c r="WF149" s="248"/>
      <c r="WG149" s="248"/>
      <c r="WH149" s="248"/>
      <c r="WI149" s="248"/>
      <c r="WJ149" s="248"/>
      <c r="WK149" s="248"/>
      <c r="WL149" s="248"/>
      <c r="WM149" s="248"/>
      <c r="WN149" s="248"/>
      <c r="WO149" s="248"/>
      <c r="WP149" s="248"/>
      <c r="WQ149" s="248"/>
      <c r="WR149" s="248"/>
      <c r="WS149" s="248"/>
      <c r="WT149" s="248"/>
      <c r="WU149" s="248"/>
      <c r="WV149" s="248"/>
      <c r="WW149" s="248"/>
      <c r="WX149" s="248"/>
      <c r="WY149" s="248"/>
      <c r="WZ149" s="248"/>
      <c r="XA149" s="248"/>
      <c r="XB149" s="248"/>
      <c r="XC149" s="248"/>
      <c r="XD149" s="248"/>
      <c r="XE149" s="248"/>
      <c r="XF149" s="248"/>
      <c r="XG149" s="248"/>
      <c r="XH149" s="248"/>
      <c r="XI149" s="248"/>
      <c r="XJ149" s="248"/>
      <c r="XK149" s="248"/>
      <c r="XL149" s="248"/>
      <c r="XM149" s="248"/>
      <c r="XN149" s="248"/>
      <c r="XO149" s="248"/>
      <c r="XP149" s="248"/>
      <c r="XQ149" s="248"/>
      <c r="XR149" s="248"/>
      <c r="XS149" s="248"/>
      <c r="XT149" s="248"/>
      <c r="XU149" s="248"/>
      <c r="XV149" s="248"/>
      <c r="XW149" s="248"/>
      <c r="XX149" s="248"/>
      <c r="XY149" s="248"/>
      <c r="XZ149" s="248"/>
      <c r="YA149" s="248"/>
      <c r="YB149" s="248"/>
      <c r="YC149" s="248"/>
      <c r="YD149" s="248"/>
      <c r="YE149" s="248"/>
      <c r="YF149" s="248"/>
      <c r="YG149" s="248"/>
      <c r="YH149" s="248"/>
      <c r="YI149" s="248"/>
      <c r="YJ149" s="248"/>
      <c r="YK149" s="248"/>
      <c r="YL149" s="248"/>
      <c r="YM149" s="248"/>
      <c r="YN149" s="248"/>
      <c r="YO149" s="248"/>
      <c r="YP149" s="248"/>
      <c r="YQ149" s="248"/>
      <c r="YR149" s="248"/>
      <c r="YS149" s="248"/>
      <c r="YT149" s="248"/>
      <c r="YU149" s="248"/>
      <c r="YV149" s="248"/>
      <c r="YW149" s="248"/>
      <c r="YX149" s="248"/>
      <c r="YY149" s="248"/>
      <c r="YZ149" s="248"/>
      <c r="ZA149" s="248"/>
      <c r="ZB149" s="248"/>
      <c r="ZC149" s="248"/>
      <c r="ZD149" s="248"/>
      <c r="ZE149" s="248"/>
      <c r="ZF149" s="248"/>
      <c r="ZG149" s="248"/>
      <c r="ZH149" s="248"/>
      <c r="ZI149" s="248"/>
      <c r="ZJ149" s="248"/>
      <c r="ZK149" s="248"/>
      <c r="ZL149" s="248"/>
      <c r="ZM149" s="248"/>
      <c r="ZN149" s="248"/>
      <c r="ZO149" s="248"/>
      <c r="ZP149" s="248"/>
      <c r="ZQ149" s="248"/>
      <c r="ZR149" s="248"/>
      <c r="ZS149" s="248"/>
      <c r="ZT149" s="248"/>
      <c r="ZU149" s="248"/>
      <c r="ZV149" s="248"/>
      <c r="ZW149" s="248"/>
      <c r="ZX149" s="248"/>
      <c r="ZY149" s="248"/>
      <c r="ZZ149" s="248"/>
      <c r="AAA149" s="248"/>
      <c r="AAB149" s="248"/>
      <c r="AAC149" s="248"/>
      <c r="AAD149" s="248"/>
      <c r="AAE149" s="248"/>
      <c r="AAF149" s="248"/>
      <c r="AAG149" s="248"/>
      <c r="AAH149" s="248"/>
      <c r="AAI149" s="248"/>
      <c r="AAJ149" s="248"/>
      <c r="AAK149" s="248"/>
      <c r="AAL149" s="248"/>
      <c r="AAM149" s="248"/>
      <c r="AAN149" s="248"/>
      <c r="AAO149" s="248"/>
      <c r="AAP149" s="248"/>
      <c r="AAQ149" s="248"/>
      <c r="AAR149" s="248"/>
      <c r="AAS149" s="248"/>
      <c r="AAT149" s="248"/>
      <c r="AAU149" s="248"/>
      <c r="AAV149" s="248"/>
      <c r="AAW149" s="248"/>
      <c r="AAX149" s="248"/>
      <c r="AAY149" s="248"/>
      <c r="AAZ149" s="248"/>
      <c r="ABA149" s="248"/>
      <c r="ABB149" s="248"/>
      <c r="ABC149" s="248"/>
      <c r="ABD149" s="248"/>
      <c r="ABE149" s="248"/>
      <c r="ABF149" s="248"/>
      <c r="ABG149" s="248"/>
      <c r="ABH149" s="248"/>
      <c r="ABI149" s="248"/>
      <c r="ABJ149" s="248"/>
      <c r="ABK149" s="248"/>
      <c r="ABL149" s="248"/>
      <c r="ABM149" s="248"/>
      <c r="ABN149" s="248"/>
      <c r="ABO149" s="248"/>
      <c r="ABP149" s="248"/>
      <c r="ABQ149" s="248"/>
      <c r="ABR149" s="248"/>
      <c r="ABS149" s="248"/>
      <c r="ABT149" s="248"/>
      <c r="ABU149" s="248"/>
      <c r="ABV149" s="248"/>
      <c r="ABW149" s="248"/>
      <c r="ABX149" s="248"/>
      <c r="ABY149" s="248"/>
      <c r="ABZ149" s="248"/>
      <c r="ACA149" s="248"/>
      <c r="ACB149" s="248"/>
      <c r="ACC149" s="248"/>
      <c r="ACD149" s="248"/>
      <c r="ACE149" s="248"/>
      <c r="ACF149" s="248"/>
      <c r="ACG149" s="248"/>
      <c r="ACH149" s="248"/>
      <c r="ACI149" s="248"/>
      <c r="ACJ149" s="248"/>
      <c r="ACK149" s="248"/>
      <c r="ACL149" s="248"/>
      <c r="ACM149" s="248"/>
      <c r="ACN149" s="248"/>
      <c r="ACO149" s="248"/>
      <c r="ACP149" s="248"/>
      <c r="ACQ149" s="248"/>
      <c r="ACR149" s="248"/>
      <c r="ACS149" s="248"/>
      <c r="ACT149" s="248"/>
      <c r="ACU149" s="248"/>
      <c r="ACV149" s="248"/>
      <c r="ACW149" s="248"/>
      <c r="ACX149" s="248"/>
      <c r="ACY149" s="248"/>
      <c r="ACZ149" s="248"/>
      <c r="ADA149" s="248"/>
      <c r="ADB149" s="248"/>
      <c r="ADC149" s="248"/>
      <c r="ADD149" s="248"/>
      <c r="ADE149" s="248"/>
      <c r="ADF149" s="248"/>
      <c r="ADG149" s="248"/>
      <c r="ADH149" s="248"/>
      <c r="ADI149" s="248"/>
      <c r="ADJ149" s="248"/>
      <c r="ADK149" s="248"/>
      <c r="ADL149" s="248"/>
      <c r="ADM149" s="248"/>
      <c r="ADN149" s="248"/>
      <c r="ADO149" s="248"/>
      <c r="ADP149" s="248"/>
      <c r="ADQ149" s="248"/>
      <c r="ADR149" s="248"/>
      <c r="ADS149" s="248"/>
      <c r="ADT149" s="248"/>
      <c r="ADU149" s="248"/>
      <c r="ADV149" s="248"/>
      <c r="ADW149" s="248"/>
      <c r="ADX149" s="248"/>
      <c r="ADY149" s="248"/>
      <c r="ADZ149" s="248"/>
      <c r="AEA149" s="248"/>
      <c r="AEB149" s="248"/>
      <c r="AEC149" s="248"/>
      <c r="AED149" s="248"/>
      <c r="AEE149" s="248"/>
      <c r="AEF149" s="248"/>
      <c r="AEG149" s="248"/>
      <c r="AEH149" s="248"/>
      <c r="AEI149" s="248"/>
      <c r="AEJ149" s="248"/>
      <c r="AEK149" s="248"/>
      <c r="AEL149" s="248"/>
      <c r="AEM149" s="248"/>
      <c r="AEN149" s="248"/>
      <c r="AEO149" s="248"/>
      <c r="AEP149" s="248"/>
      <c r="AEQ149" s="248"/>
      <c r="AER149" s="248"/>
      <c r="AES149" s="248"/>
      <c r="AET149" s="248"/>
      <c r="AEU149" s="248"/>
      <c r="AEV149" s="248"/>
      <c r="AEW149" s="248"/>
      <c r="AEX149" s="248"/>
      <c r="AEY149" s="248"/>
      <c r="AEZ149" s="248"/>
      <c r="AFA149" s="248"/>
      <c r="AFB149" s="248"/>
      <c r="AFC149" s="248"/>
      <c r="AFD149" s="248"/>
      <c r="AFE149" s="248"/>
      <c r="AFF149" s="248"/>
      <c r="AFG149" s="248"/>
      <c r="AFH149" s="248"/>
      <c r="AFI149" s="248"/>
      <c r="AFJ149" s="248"/>
      <c r="AFK149" s="248"/>
      <c r="AFL149" s="248"/>
      <c r="AFM149" s="248"/>
      <c r="AFN149" s="248"/>
      <c r="AFO149" s="248"/>
      <c r="AFP149" s="248"/>
      <c r="AFQ149" s="248"/>
      <c r="AFR149" s="248"/>
      <c r="AFS149" s="248"/>
      <c r="AFT149" s="248"/>
      <c r="AFU149" s="248"/>
      <c r="AFV149" s="248"/>
      <c r="AFW149" s="248"/>
      <c r="AFX149" s="248"/>
      <c r="AFY149" s="248"/>
      <c r="AFZ149" s="248"/>
      <c r="AGA149" s="248"/>
      <c r="AGB149" s="248"/>
      <c r="AGC149" s="248"/>
      <c r="AGD149" s="248"/>
      <c r="AGE149" s="248"/>
      <c r="AGF149" s="248"/>
      <c r="AGG149" s="248"/>
      <c r="AGH149" s="248"/>
      <c r="AGI149" s="248"/>
      <c r="AGJ149" s="248"/>
      <c r="AGK149" s="248"/>
      <c r="AGL149" s="248"/>
      <c r="AGM149" s="248"/>
      <c r="AGN149" s="248"/>
      <c r="AGO149" s="248"/>
      <c r="AGP149" s="248"/>
      <c r="AGQ149" s="248"/>
      <c r="AGR149" s="248"/>
      <c r="AGS149" s="248"/>
      <c r="AGT149" s="248"/>
      <c r="AGU149" s="248"/>
      <c r="AGV149" s="248"/>
      <c r="AGW149" s="248"/>
      <c r="AGX149" s="248"/>
      <c r="AGY149" s="248"/>
      <c r="AGZ149" s="248"/>
      <c r="AHA149" s="248"/>
      <c r="AHB149" s="248"/>
      <c r="AHC149" s="248"/>
      <c r="AHD149" s="248"/>
      <c r="AHE149" s="248"/>
      <c r="AHF149" s="248"/>
      <c r="AHG149" s="248"/>
      <c r="AHH149" s="248"/>
      <c r="AHI149" s="248"/>
      <c r="AHJ149" s="248"/>
      <c r="AHK149" s="248"/>
      <c r="AHL149" s="248"/>
      <c r="AHM149" s="248"/>
      <c r="AHN149" s="248"/>
      <c r="AHO149" s="248"/>
      <c r="AHP149" s="248"/>
      <c r="AHQ149" s="248"/>
      <c r="AHR149" s="248"/>
      <c r="AHS149" s="248"/>
      <c r="AHT149" s="248"/>
      <c r="AHU149" s="248"/>
      <c r="AHV149" s="248"/>
      <c r="AHW149" s="248"/>
      <c r="AHX149" s="248"/>
      <c r="AHY149" s="248"/>
      <c r="AHZ149" s="248"/>
      <c r="AIA149" s="248"/>
      <c r="AIB149" s="248"/>
      <c r="AIC149" s="248"/>
      <c r="AID149" s="248"/>
      <c r="AIE149" s="248"/>
      <c r="AIF149" s="248"/>
      <c r="AIG149" s="248"/>
      <c r="AIH149" s="248"/>
      <c r="AII149" s="248"/>
      <c r="AIJ149" s="248"/>
      <c r="AIK149" s="248"/>
      <c r="AIL149" s="248"/>
      <c r="AIM149" s="248"/>
      <c r="AIN149" s="248"/>
      <c r="AIO149" s="248"/>
      <c r="AIP149" s="248"/>
      <c r="AIQ149" s="248"/>
      <c r="AIR149" s="248"/>
      <c r="AIS149" s="248"/>
      <c r="AIT149" s="248"/>
      <c r="AIU149" s="248"/>
      <c r="AIV149" s="248"/>
      <c r="AIW149" s="248"/>
      <c r="AIX149" s="248"/>
      <c r="AIY149" s="248"/>
      <c r="AIZ149" s="248"/>
      <c r="AJA149" s="248"/>
      <c r="AJB149" s="248"/>
      <c r="AJC149" s="248"/>
      <c r="AJD149" s="248"/>
      <c r="AJE149" s="248"/>
      <c r="AJF149" s="248"/>
      <c r="AJG149" s="248"/>
      <c r="AJH149" s="248"/>
      <c r="AJI149" s="248"/>
      <c r="AJJ149" s="248"/>
      <c r="AJK149" s="248"/>
      <c r="AJL149" s="248"/>
      <c r="AJM149" s="248"/>
      <c r="AJN149" s="248"/>
      <c r="AJO149" s="248"/>
      <c r="AJP149" s="248"/>
      <c r="AJQ149" s="248"/>
      <c r="AJR149" s="248"/>
      <c r="AJS149" s="248"/>
      <c r="AJT149" s="248"/>
      <c r="AJU149" s="248"/>
      <c r="AJV149" s="248"/>
      <c r="AJW149" s="248"/>
      <c r="AJX149" s="248"/>
      <c r="AJY149" s="248"/>
      <c r="AJZ149" s="248"/>
      <c r="AKA149" s="248"/>
      <c r="AKB149" s="248"/>
      <c r="AKC149" s="248"/>
      <c r="AKD149" s="248"/>
      <c r="AKE149" s="248"/>
      <c r="AKF149" s="248"/>
      <c r="AKG149" s="248"/>
      <c r="AKH149" s="248"/>
      <c r="AKI149" s="248"/>
      <c r="AKJ149" s="248"/>
      <c r="AKK149" s="248"/>
      <c r="AKL149" s="248"/>
      <c r="AKM149" s="248"/>
      <c r="AKN149" s="248"/>
      <c r="AKO149" s="248"/>
      <c r="AKP149" s="248"/>
      <c r="AKQ149" s="248"/>
      <c r="AKR149" s="248"/>
      <c r="AKS149" s="248"/>
      <c r="AKT149" s="248"/>
      <c r="AKU149" s="248"/>
      <c r="AKV149" s="248"/>
      <c r="AKW149" s="248"/>
      <c r="AKX149" s="248"/>
      <c r="AKY149" s="248"/>
      <c r="AKZ149" s="248"/>
      <c r="ALA149" s="248"/>
      <c r="ALB149" s="248"/>
      <c r="ALC149" s="248"/>
      <c r="ALD149" s="248"/>
      <c r="ALE149" s="248"/>
      <c r="ALF149" s="248"/>
      <c r="ALG149" s="248"/>
      <c r="ALH149" s="248"/>
      <c r="ALI149" s="248"/>
      <c r="ALJ149" s="248"/>
      <c r="ALK149" s="248"/>
      <c r="ALL149" s="248"/>
      <c r="ALM149" s="248"/>
      <c r="ALN149" s="248"/>
      <c r="ALO149" s="248"/>
      <c r="ALP149" s="248"/>
      <c r="ALQ149" s="248"/>
      <c r="ALR149" s="248"/>
      <c r="ALS149" s="248"/>
      <c r="ALT149" s="248"/>
      <c r="ALU149" s="248"/>
      <c r="ALV149" s="248"/>
      <c r="ALW149" s="248"/>
      <c r="ALX149" s="248"/>
      <c r="ALY149" s="248"/>
      <c r="ALZ149" s="248"/>
      <c r="AMA149" s="248"/>
      <c r="AMB149" s="248"/>
      <c r="AMC149" s="248"/>
      <c r="AMD149" s="248"/>
      <c r="AME149" s="248"/>
      <c r="AMF149" s="248"/>
      <c r="AMG149" s="248"/>
      <c r="AMH149" s="248"/>
      <c r="AMI149" s="248"/>
      <c r="AMJ149" s="248"/>
      <c r="AMK149" s="248"/>
      <c r="AML149" s="248"/>
      <c r="AMM149" s="248"/>
      <c r="AMN149" s="248"/>
      <c r="AMO149" s="248"/>
      <c r="AMP149" s="248"/>
      <c r="AMQ149" s="248"/>
      <c r="AMR149" s="248"/>
      <c r="AMS149" s="248"/>
      <c r="AMT149" s="248"/>
      <c r="AMU149" s="248"/>
      <c r="AMV149" s="248"/>
      <c r="AMW149" s="248"/>
      <c r="AMX149" s="248"/>
      <c r="AMY149" s="248"/>
      <c r="AMZ149" s="248"/>
      <c r="ANA149" s="248"/>
      <c r="ANB149" s="248"/>
      <c r="ANC149" s="248"/>
      <c r="AND149" s="248"/>
      <c r="ANE149" s="248"/>
      <c r="ANF149" s="248"/>
      <c r="ANG149" s="248"/>
      <c r="ANH149" s="248"/>
      <c r="ANI149" s="248"/>
      <c r="ANJ149" s="248"/>
      <c r="ANK149" s="248"/>
      <c r="ANL149" s="248"/>
      <c r="ANM149" s="248"/>
      <c r="ANN149" s="248"/>
      <c r="ANO149" s="248"/>
      <c r="ANP149" s="248"/>
      <c r="ANQ149" s="248"/>
      <c r="ANR149" s="248"/>
      <c r="ANS149" s="248"/>
      <c r="ANT149" s="248"/>
      <c r="ANU149" s="248"/>
      <c r="ANV149" s="248"/>
      <c r="ANW149" s="248"/>
      <c r="ANX149" s="248"/>
      <c r="ANY149" s="248"/>
      <c r="ANZ149" s="248"/>
      <c r="AOA149" s="248"/>
      <c r="AOB149" s="248"/>
      <c r="AOC149" s="248"/>
      <c r="AOD149" s="248"/>
      <c r="AOE149" s="248"/>
      <c r="AOF149" s="248"/>
      <c r="AOG149" s="248"/>
      <c r="AOH149" s="248"/>
      <c r="AOI149" s="248"/>
      <c r="AOJ149" s="248"/>
      <c r="AOK149" s="248"/>
      <c r="AOL149" s="248"/>
      <c r="AOM149" s="248"/>
      <c r="AON149" s="248"/>
      <c r="AOO149" s="248"/>
      <c r="AOP149" s="248"/>
      <c r="AOQ149" s="248"/>
      <c r="AOR149" s="248"/>
      <c r="AOS149" s="248"/>
      <c r="AOT149" s="248"/>
      <c r="AOU149" s="248"/>
      <c r="AOV149" s="248"/>
      <c r="AOW149" s="248"/>
      <c r="AOX149" s="248"/>
      <c r="AOY149" s="248"/>
      <c r="AOZ149" s="248"/>
      <c r="APA149" s="248"/>
      <c r="APB149" s="248"/>
      <c r="APC149" s="248"/>
      <c r="APD149" s="248"/>
      <c r="APE149" s="248"/>
      <c r="APF149" s="248"/>
      <c r="APG149" s="248"/>
      <c r="APH149" s="248"/>
      <c r="API149" s="248"/>
      <c r="APJ149" s="248"/>
      <c r="APK149" s="248"/>
      <c r="APL149" s="248"/>
      <c r="APM149" s="248"/>
      <c r="APN149" s="248"/>
      <c r="APO149" s="248"/>
      <c r="APP149" s="248"/>
      <c r="APQ149" s="248"/>
      <c r="APR149" s="248"/>
      <c r="APS149" s="248"/>
      <c r="APT149" s="248"/>
      <c r="APU149" s="248"/>
      <c r="APV149" s="248"/>
      <c r="APW149" s="248"/>
      <c r="APX149" s="248"/>
      <c r="APY149" s="248"/>
      <c r="APZ149" s="248"/>
      <c r="AQA149" s="248"/>
      <c r="AQB149" s="248"/>
      <c r="AQC149" s="248"/>
      <c r="AQD149" s="248"/>
      <c r="AQE149" s="248"/>
      <c r="AQF149" s="248"/>
      <c r="AQG149" s="248"/>
      <c r="AQH149" s="248"/>
      <c r="AQI149" s="248"/>
      <c r="AQJ149" s="248"/>
      <c r="AQK149" s="248"/>
      <c r="AQL149" s="248"/>
      <c r="AQM149" s="248"/>
      <c r="AQN149" s="248"/>
      <c r="AQO149" s="248"/>
      <c r="AQP149" s="248"/>
      <c r="AQQ149" s="248"/>
      <c r="AQR149" s="248"/>
      <c r="AQS149" s="248"/>
      <c r="AQT149" s="248"/>
    </row>
    <row r="150" spans="1:1138" s="50" customFormat="1" ht="15" customHeight="1" thickBot="1">
      <c r="A150" s="72" t="s">
        <v>25</v>
      </c>
      <c r="B150" s="73" t="s">
        <v>257</v>
      </c>
      <c r="C150" s="53"/>
      <c r="D150" s="84">
        <f>SUM(D147:D149)</f>
        <v>0</v>
      </c>
      <c r="E150" s="84">
        <f>SUM(E147:E149)</f>
        <v>0</v>
      </c>
      <c r="F150" s="228">
        <f>SUM(F147:F149)</f>
        <v>0</v>
      </c>
      <c r="G150" s="262"/>
      <c r="H150" s="263"/>
      <c r="I150" s="264"/>
      <c r="J150" s="262"/>
      <c r="K150" s="263"/>
      <c r="L150" s="264"/>
      <c r="M150" s="262"/>
      <c r="N150" s="263"/>
      <c r="O150" s="264"/>
      <c r="P150" s="262"/>
      <c r="Q150" s="263"/>
      <c r="R150" s="264"/>
      <c r="S150" s="262"/>
      <c r="T150" s="244"/>
      <c r="U150" s="244"/>
      <c r="V150" s="244"/>
      <c r="W150" s="244"/>
      <c r="X150" s="244"/>
      <c r="Y150" s="244"/>
      <c r="Z150" s="244"/>
      <c r="AA150" s="244"/>
      <c r="AB150" s="244"/>
      <c r="AC150" s="244"/>
      <c r="AD150" s="244"/>
      <c r="AE150" s="244"/>
      <c r="AF150" s="244"/>
      <c r="AG150" s="244"/>
      <c r="AH150" s="244"/>
      <c r="AI150" s="244"/>
      <c r="AJ150" s="244"/>
      <c r="AK150" s="244"/>
      <c r="AL150" s="244"/>
      <c r="AM150" s="244"/>
      <c r="AN150" s="244"/>
      <c r="AO150" s="244"/>
      <c r="AP150" s="244"/>
      <c r="AQ150" s="244"/>
      <c r="AR150" s="244"/>
      <c r="AS150" s="244"/>
      <c r="AT150" s="244"/>
      <c r="AU150" s="244"/>
      <c r="AV150" s="244"/>
      <c r="AW150" s="244"/>
      <c r="AX150" s="244"/>
      <c r="AY150" s="244"/>
      <c r="AZ150" s="244"/>
      <c r="BA150" s="244"/>
      <c r="BB150" s="244"/>
      <c r="BC150" s="244"/>
      <c r="BD150" s="244"/>
      <c r="BE150" s="244"/>
      <c r="BF150" s="244"/>
      <c r="BG150" s="244"/>
      <c r="BH150" s="244"/>
      <c r="BI150" s="244"/>
      <c r="BJ150" s="244"/>
      <c r="BK150" s="244"/>
      <c r="BL150" s="244"/>
      <c r="BM150" s="244"/>
      <c r="BN150" s="244"/>
      <c r="BO150" s="244"/>
      <c r="BP150" s="244"/>
      <c r="BQ150" s="244"/>
      <c r="BR150" s="244"/>
      <c r="BS150" s="244"/>
      <c r="BT150" s="244"/>
      <c r="BU150" s="244"/>
      <c r="BV150" s="244"/>
      <c r="BW150" s="244"/>
      <c r="BX150" s="244"/>
      <c r="BY150" s="244"/>
      <c r="BZ150" s="244"/>
      <c r="CA150" s="244"/>
      <c r="CB150" s="244"/>
      <c r="CC150" s="244"/>
      <c r="CD150" s="244"/>
      <c r="CE150" s="244"/>
      <c r="CF150" s="244"/>
      <c r="CG150" s="244"/>
      <c r="CH150" s="244"/>
      <c r="CI150" s="244"/>
      <c r="CJ150" s="244"/>
      <c r="CK150" s="244"/>
      <c r="CL150" s="244"/>
      <c r="CM150" s="244"/>
      <c r="CN150" s="244"/>
      <c r="CO150" s="244"/>
      <c r="CP150" s="244"/>
      <c r="CQ150" s="244"/>
      <c r="CR150" s="244"/>
      <c r="CS150" s="244"/>
      <c r="CT150" s="244"/>
      <c r="CU150" s="244"/>
      <c r="CV150" s="244"/>
      <c r="CW150" s="244"/>
      <c r="CX150" s="244"/>
      <c r="CY150" s="244"/>
      <c r="CZ150" s="244"/>
      <c r="DA150" s="244"/>
      <c r="DB150" s="244"/>
      <c r="DC150" s="244"/>
      <c r="DD150" s="244"/>
      <c r="DE150" s="244"/>
      <c r="DF150" s="244"/>
      <c r="DG150" s="244"/>
      <c r="DH150" s="244"/>
      <c r="DI150" s="244"/>
      <c r="DJ150" s="244"/>
      <c r="DK150" s="244"/>
      <c r="DL150" s="244"/>
      <c r="DM150" s="244"/>
      <c r="DN150" s="244"/>
      <c r="DO150" s="244"/>
      <c r="DP150" s="244"/>
      <c r="DQ150" s="244"/>
      <c r="DR150" s="244"/>
      <c r="DS150" s="244"/>
      <c r="DT150" s="244"/>
      <c r="DU150" s="244"/>
      <c r="DV150" s="244"/>
      <c r="DW150" s="244"/>
      <c r="DX150" s="244"/>
      <c r="DY150" s="244"/>
      <c r="DZ150" s="244"/>
      <c r="EA150" s="244"/>
      <c r="EB150" s="244"/>
      <c r="EC150" s="244"/>
      <c r="ED150" s="244"/>
      <c r="EE150" s="244"/>
      <c r="EF150" s="244"/>
      <c r="EG150" s="244"/>
      <c r="EH150" s="244"/>
      <c r="EI150" s="244"/>
      <c r="EJ150" s="244"/>
      <c r="EK150" s="244"/>
      <c r="EL150" s="244"/>
      <c r="EM150" s="244"/>
      <c r="EN150" s="244"/>
      <c r="EO150" s="244"/>
      <c r="EP150" s="244"/>
      <c r="EQ150" s="244"/>
      <c r="ER150" s="244"/>
      <c r="ES150" s="244"/>
      <c r="ET150" s="244"/>
      <c r="EU150" s="244"/>
      <c r="EV150" s="244"/>
      <c r="EW150" s="244"/>
      <c r="EX150" s="244"/>
      <c r="EY150" s="244"/>
      <c r="EZ150" s="244"/>
      <c r="FA150" s="244"/>
      <c r="FB150" s="244"/>
      <c r="FC150" s="244"/>
      <c r="FD150" s="244"/>
      <c r="FE150" s="244"/>
      <c r="FF150" s="244"/>
      <c r="FG150" s="244"/>
      <c r="FH150" s="244"/>
      <c r="FI150" s="244"/>
      <c r="FJ150" s="244"/>
      <c r="FK150" s="244"/>
      <c r="FL150" s="244"/>
      <c r="FM150" s="244"/>
      <c r="FN150" s="244"/>
      <c r="FO150" s="244"/>
      <c r="FP150" s="244"/>
      <c r="FQ150" s="244"/>
      <c r="FR150" s="244"/>
      <c r="FS150" s="244"/>
      <c r="FT150" s="244"/>
      <c r="FU150" s="244"/>
      <c r="FV150" s="244"/>
      <c r="FW150" s="244"/>
      <c r="FX150" s="244"/>
      <c r="FY150" s="244"/>
      <c r="FZ150" s="244"/>
      <c r="GA150" s="244"/>
      <c r="GB150" s="244"/>
      <c r="GC150" s="244"/>
      <c r="GD150" s="244"/>
      <c r="GE150" s="244"/>
      <c r="GF150" s="244"/>
      <c r="GG150" s="244"/>
      <c r="GH150" s="244"/>
      <c r="GI150" s="244"/>
      <c r="GJ150" s="244"/>
      <c r="GK150" s="244"/>
      <c r="GL150" s="244"/>
      <c r="GM150" s="244"/>
      <c r="GN150" s="244"/>
      <c r="GO150" s="244"/>
      <c r="GP150" s="244"/>
      <c r="GQ150" s="244"/>
      <c r="GR150" s="244"/>
      <c r="GS150" s="244"/>
      <c r="GT150" s="244"/>
      <c r="GU150" s="244"/>
      <c r="GV150" s="244"/>
      <c r="GW150" s="244"/>
      <c r="GX150" s="244"/>
      <c r="GY150" s="244"/>
      <c r="GZ150" s="244"/>
      <c r="HA150" s="244"/>
      <c r="HB150" s="244"/>
      <c r="HC150" s="244"/>
      <c r="HD150" s="244"/>
      <c r="HE150" s="244"/>
      <c r="HF150" s="244"/>
      <c r="HG150" s="244"/>
      <c r="HH150" s="244"/>
      <c r="HI150" s="244"/>
      <c r="HJ150" s="244"/>
      <c r="HK150" s="244"/>
      <c r="HL150" s="244"/>
      <c r="HM150" s="244"/>
      <c r="HN150" s="244"/>
      <c r="HO150" s="244"/>
      <c r="HP150" s="244"/>
      <c r="HQ150" s="244"/>
      <c r="HR150" s="244"/>
      <c r="HS150" s="244"/>
      <c r="HT150" s="244"/>
      <c r="HU150" s="244"/>
      <c r="HV150" s="244"/>
      <c r="HW150" s="244"/>
      <c r="HX150" s="244"/>
      <c r="HY150" s="244"/>
      <c r="HZ150" s="244"/>
      <c r="IA150" s="244"/>
      <c r="IB150" s="244"/>
      <c r="IC150" s="244"/>
      <c r="ID150" s="244"/>
      <c r="IE150" s="244"/>
      <c r="IF150" s="244"/>
      <c r="IG150" s="244"/>
      <c r="IH150" s="244"/>
      <c r="II150" s="244"/>
      <c r="IJ150" s="244"/>
      <c r="IK150" s="244"/>
      <c r="IL150" s="244"/>
      <c r="IM150" s="244"/>
      <c r="IN150" s="244"/>
      <c r="IO150" s="244"/>
      <c r="IP150" s="244"/>
      <c r="IQ150" s="244"/>
      <c r="IR150" s="244"/>
      <c r="IS150" s="244"/>
      <c r="IT150" s="244"/>
      <c r="IU150" s="244"/>
      <c r="IV150" s="244"/>
      <c r="IW150" s="244"/>
      <c r="IX150" s="244"/>
      <c r="IY150" s="244"/>
      <c r="IZ150" s="244"/>
      <c r="JA150" s="244"/>
      <c r="JB150" s="244"/>
      <c r="JC150" s="244"/>
      <c r="JD150" s="244"/>
      <c r="JE150" s="244"/>
      <c r="JF150" s="244"/>
      <c r="JG150" s="244"/>
      <c r="JH150" s="244"/>
      <c r="JI150" s="244"/>
      <c r="JJ150" s="244"/>
      <c r="JK150" s="244"/>
      <c r="JL150" s="244"/>
      <c r="JM150" s="244"/>
      <c r="JN150" s="244"/>
      <c r="JO150" s="244"/>
      <c r="JP150" s="244"/>
      <c r="JQ150" s="244"/>
      <c r="JR150" s="244"/>
      <c r="JS150" s="244"/>
      <c r="JT150" s="244"/>
      <c r="JU150" s="244"/>
      <c r="JV150" s="244"/>
      <c r="JW150" s="244"/>
      <c r="JX150" s="244"/>
      <c r="JY150" s="244"/>
      <c r="JZ150" s="244"/>
      <c r="KA150" s="244"/>
      <c r="KB150" s="244"/>
      <c r="KC150" s="244"/>
      <c r="KD150" s="244"/>
      <c r="KE150" s="244"/>
      <c r="KF150" s="244"/>
      <c r="KG150" s="244"/>
      <c r="KH150" s="244"/>
      <c r="KI150" s="244"/>
      <c r="KJ150" s="244"/>
      <c r="KK150" s="244"/>
      <c r="KL150" s="244"/>
      <c r="KM150" s="244"/>
      <c r="KN150" s="244"/>
      <c r="KO150" s="244"/>
      <c r="KP150" s="244"/>
      <c r="KQ150" s="244"/>
      <c r="KR150" s="244"/>
      <c r="KS150" s="244"/>
      <c r="KT150" s="244"/>
      <c r="KU150" s="244"/>
      <c r="KV150" s="244"/>
      <c r="KW150" s="244"/>
      <c r="KX150" s="244"/>
      <c r="KY150" s="244"/>
      <c r="KZ150" s="244"/>
      <c r="LA150" s="244"/>
      <c r="LB150" s="244"/>
      <c r="LC150" s="244"/>
      <c r="LD150" s="244"/>
      <c r="LE150" s="244"/>
      <c r="LF150" s="244"/>
      <c r="LG150" s="244"/>
      <c r="LH150" s="244"/>
      <c r="LI150" s="244"/>
      <c r="LJ150" s="244"/>
      <c r="LK150" s="244"/>
      <c r="LL150" s="244"/>
      <c r="LM150" s="244"/>
      <c r="LN150" s="244"/>
      <c r="LO150" s="244"/>
      <c r="LP150" s="244"/>
      <c r="LQ150" s="244"/>
      <c r="LR150" s="244"/>
      <c r="LS150" s="244"/>
      <c r="LT150" s="244"/>
      <c r="LU150" s="244"/>
      <c r="LV150" s="244"/>
      <c r="LW150" s="244"/>
      <c r="LX150" s="244"/>
      <c r="LY150" s="244"/>
      <c r="LZ150" s="244"/>
      <c r="MA150" s="244"/>
      <c r="MB150" s="244"/>
      <c r="MC150" s="244"/>
      <c r="MD150" s="244"/>
      <c r="ME150" s="244"/>
      <c r="MF150" s="244"/>
      <c r="MG150" s="244"/>
      <c r="MH150" s="244"/>
      <c r="MI150" s="244"/>
      <c r="MJ150" s="244"/>
      <c r="MK150" s="244"/>
      <c r="ML150" s="244"/>
      <c r="MM150" s="244"/>
      <c r="MN150" s="244"/>
      <c r="MO150" s="244"/>
      <c r="MP150" s="244"/>
      <c r="MQ150" s="244"/>
      <c r="MR150" s="244"/>
      <c r="MS150" s="244"/>
      <c r="MT150" s="244"/>
      <c r="MU150" s="244"/>
      <c r="MV150" s="244"/>
      <c r="MW150" s="244"/>
      <c r="MX150" s="244"/>
      <c r="MY150" s="244"/>
      <c r="MZ150" s="244"/>
      <c r="NA150" s="244"/>
      <c r="NB150" s="244"/>
      <c r="NC150" s="244"/>
      <c r="ND150" s="244"/>
      <c r="NE150" s="244"/>
      <c r="NF150" s="244"/>
      <c r="NG150" s="244"/>
      <c r="NH150" s="244"/>
      <c r="NI150" s="244"/>
      <c r="NJ150" s="244"/>
      <c r="NK150" s="244"/>
      <c r="NL150" s="244"/>
      <c r="NM150" s="244"/>
      <c r="NN150" s="244"/>
      <c r="NO150" s="244"/>
      <c r="NP150" s="244"/>
      <c r="NQ150" s="244"/>
      <c r="NR150" s="244"/>
      <c r="NS150" s="244"/>
      <c r="NT150" s="244"/>
      <c r="NU150" s="244"/>
      <c r="NV150" s="244"/>
      <c r="NW150" s="244"/>
      <c r="NX150" s="244"/>
      <c r="NY150" s="244"/>
      <c r="NZ150" s="244"/>
      <c r="OA150" s="244"/>
      <c r="OB150" s="244"/>
      <c r="OC150" s="244"/>
      <c r="OD150" s="244"/>
      <c r="OE150" s="244"/>
      <c r="OF150" s="244"/>
      <c r="OG150" s="244"/>
      <c r="OH150" s="244"/>
      <c r="OI150" s="244"/>
      <c r="OJ150" s="244"/>
      <c r="OK150" s="244"/>
      <c r="OL150" s="244"/>
      <c r="OM150" s="244"/>
      <c r="ON150" s="244"/>
      <c r="OO150" s="244"/>
      <c r="OP150" s="244"/>
      <c r="OQ150" s="244"/>
      <c r="OR150" s="244"/>
      <c r="OS150" s="244"/>
      <c r="OT150" s="244"/>
      <c r="OU150" s="244"/>
      <c r="OV150" s="244"/>
      <c r="OW150" s="244"/>
      <c r="OX150" s="244"/>
      <c r="OY150" s="244"/>
      <c r="OZ150" s="244"/>
      <c r="PA150" s="244"/>
      <c r="PB150" s="244"/>
      <c r="PC150" s="244"/>
      <c r="PD150" s="244"/>
      <c r="PE150" s="244"/>
      <c r="PF150" s="244"/>
      <c r="PG150" s="244"/>
      <c r="PH150" s="244"/>
      <c r="PI150" s="244"/>
      <c r="PJ150" s="244"/>
      <c r="PK150" s="244"/>
      <c r="PL150" s="244"/>
      <c r="PM150" s="244"/>
      <c r="PN150" s="244"/>
      <c r="PO150" s="244"/>
      <c r="PP150" s="244"/>
      <c r="PQ150" s="244"/>
      <c r="PR150" s="244"/>
      <c r="PS150" s="244"/>
      <c r="PT150" s="244"/>
      <c r="PU150" s="244"/>
      <c r="PV150" s="244"/>
      <c r="PW150" s="244"/>
      <c r="PX150" s="244"/>
      <c r="PY150" s="244"/>
      <c r="PZ150" s="244"/>
      <c r="QA150" s="244"/>
      <c r="QB150" s="244"/>
      <c r="QC150" s="244"/>
      <c r="QD150" s="244"/>
      <c r="QE150" s="244"/>
      <c r="QF150" s="244"/>
      <c r="QG150" s="244"/>
      <c r="QH150" s="244"/>
      <c r="QI150" s="244"/>
      <c r="QJ150" s="244"/>
      <c r="QK150" s="244"/>
      <c r="QL150" s="244"/>
      <c r="QM150" s="244"/>
      <c r="QN150" s="244"/>
      <c r="QO150" s="244"/>
      <c r="QP150" s="244"/>
      <c r="QQ150" s="244"/>
      <c r="QR150" s="244"/>
      <c r="QS150" s="244"/>
      <c r="QT150" s="244"/>
      <c r="QU150" s="244"/>
      <c r="QV150" s="244"/>
      <c r="QW150" s="244"/>
      <c r="QX150" s="244"/>
      <c r="QY150" s="244"/>
      <c r="QZ150" s="244"/>
      <c r="RA150" s="244"/>
      <c r="RB150" s="244"/>
      <c r="RC150" s="244"/>
      <c r="RD150" s="244"/>
      <c r="RE150" s="244"/>
      <c r="RF150" s="244"/>
      <c r="RG150" s="244"/>
      <c r="RH150" s="244"/>
      <c r="RI150" s="244"/>
      <c r="RJ150" s="244"/>
      <c r="RK150" s="244"/>
      <c r="RL150" s="244"/>
      <c r="RM150" s="244"/>
      <c r="RN150" s="244"/>
      <c r="RO150" s="244"/>
      <c r="RP150" s="244"/>
      <c r="RQ150" s="244"/>
      <c r="RR150" s="244"/>
      <c r="RS150" s="244"/>
      <c r="RT150" s="244"/>
      <c r="RU150" s="244"/>
      <c r="RV150" s="244"/>
      <c r="RW150" s="244"/>
      <c r="RX150" s="244"/>
      <c r="RY150" s="244"/>
      <c r="RZ150" s="244"/>
      <c r="SA150" s="244"/>
      <c r="SB150" s="244"/>
      <c r="SC150" s="244"/>
      <c r="SD150" s="244"/>
      <c r="SE150" s="244"/>
      <c r="SF150" s="244"/>
      <c r="SG150" s="244"/>
      <c r="SH150" s="244"/>
      <c r="SI150" s="244"/>
      <c r="SJ150" s="244"/>
      <c r="SK150" s="244"/>
      <c r="SL150" s="244"/>
      <c r="SM150" s="244"/>
      <c r="SN150" s="244"/>
      <c r="SO150" s="244"/>
      <c r="SP150" s="244"/>
      <c r="SQ150" s="244"/>
      <c r="SR150" s="244"/>
      <c r="SS150" s="244"/>
      <c r="ST150" s="244"/>
      <c r="SU150" s="244"/>
      <c r="SV150" s="244"/>
      <c r="SW150" s="244"/>
      <c r="SX150" s="244"/>
      <c r="SY150" s="244"/>
      <c r="SZ150" s="244"/>
      <c r="TA150" s="244"/>
      <c r="TB150" s="244"/>
      <c r="TC150" s="244"/>
      <c r="TD150" s="244"/>
      <c r="TE150" s="244"/>
      <c r="TF150" s="244"/>
      <c r="TG150" s="244"/>
      <c r="TH150" s="244"/>
      <c r="TI150" s="244"/>
      <c r="TJ150" s="244"/>
      <c r="TK150" s="244"/>
      <c r="TL150" s="244"/>
      <c r="TM150" s="244"/>
      <c r="TN150" s="244"/>
      <c r="TO150" s="244"/>
      <c r="TP150" s="244"/>
      <c r="TQ150" s="244"/>
      <c r="TR150" s="244"/>
      <c r="TS150" s="244"/>
      <c r="TT150" s="244"/>
      <c r="TU150" s="244"/>
      <c r="TV150" s="244"/>
      <c r="TW150" s="244"/>
      <c r="TX150" s="244"/>
      <c r="TY150" s="244"/>
      <c r="TZ150" s="244"/>
      <c r="UA150" s="244"/>
      <c r="UB150" s="244"/>
      <c r="UC150" s="244"/>
      <c r="UD150" s="244"/>
      <c r="UE150" s="244"/>
      <c r="UF150" s="244"/>
      <c r="UG150" s="244"/>
      <c r="UH150" s="244"/>
      <c r="UI150" s="244"/>
      <c r="UJ150" s="244"/>
      <c r="UK150" s="244"/>
      <c r="UL150" s="244"/>
      <c r="UM150" s="244"/>
      <c r="UN150" s="244"/>
      <c r="UO150" s="244"/>
      <c r="UP150" s="244"/>
      <c r="UQ150" s="244"/>
      <c r="UR150" s="244"/>
      <c r="US150" s="244"/>
      <c r="UT150" s="244"/>
      <c r="UU150" s="244"/>
      <c r="UV150" s="244"/>
      <c r="UW150" s="244"/>
      <c r="UX150" s="244"/>
      <c r="UY150" s="244"/>
      <c r="UZ150" s="244"/>
      <c r="VA150" s="244"/>
      <c r="VB150" s="244"/>
      <c r="VC150" s="244"/>
      <c r="VD150" s="244"/>
      <c r="VE150" s="244"/>
      <c r="VF150" s="244"/>
      <c r="VG150" s="244"/>
      <c r="VH150" s="244"/>
      <c r="VI150" s="244"/>
      <c r="VJ150" s="244"/>
      <c r="VK150" s="244"/>
      <c r="VL150" s="244"/>
      <c r="VM150" s="244"/>
      <c r="VN150" s="244"/>
      <c r="VO150" s="244"/>
      <c r="VP150" s="244"/>
      <c r="VQ150" s="244"/>
      <c r="VR150" s="244"/>
      <c r="VS150" s="244"/>
      <c r="VT150" s="244"/>
      <c r="VU150" s="244"/>
      <c r="VV150" s="244"/>
      <c r="VW150" s="244"/>
      <c r="VX150" s="244"/>
      <c r="VY150" s="244"/>
      <c r="VZ150" s="244"/>
      <c r="WA150" s="244"/>
      <c r="WB150" s="244"/>
      <c r="WC150" s="244"/>
      <c r="WD150" s="244"/>
      <c r="WE150" s="244"/>
      <c r="WF150" s="244"/>
      <c r="WG150" s="244"/>
      <c r="WH150" s="244"/>
      <c r="WI150" s="244"/>
      <c r="WJ150" s="244"/>
      <c r="WK150" s="244"/>
      <c r="WL150" s="244"/>
      <c r="WM150" s="244"/>
      <c r="WN150" s="244"/>
      <c r="WO150" s="244"/>
      <c r="WP150" s="244"/>
      <c r="WQ150" s="244"/>
      <c r="WR150" s="244"/>
      <c r="WS150" s="244"/>
      <c r="WT150" s="244"/>
      <c r="WU150" s="244"/>
      <c r="WV150" s="244"/>
      <c r="WW150" s="244"/>
      <c r="WX150" s="244"/>
      <c r="WY150" s="244"/>
      <c r="WZ150" s="244"/>
      <c r="XA150" s="244"/>
      <c r="XB150" s="244"/>
      <c r="XC150" s="244"/>
      <c r="XD150" s="244"/>
      <c r="XE150" s="244"/>
      <c r="XF150" s="244"/>
      <c r="XG150" s="244"/>
      <c r="XH150" s="244"/>
      <c r="XI150" s="244"/>
      <c r="XJ150" s="244"/>
      <c r="XK150" s="244"/>
      <c r="XL150" s="244"/>
      <c r="XM150" s="244"/>
      <c r="XN150" s="244"/>
      <c r="XO150" s="244"/>
      <c r="XP150" s="244"/>
      <c r="XQ150" s="244"/>
      <c r="XR150" s="244"/>
      <c r="XS150" s="244"/>
      <c r="XT150" s="244"/>
      <c r="XU150" s="244"/>
      <c r="XV150" s="244"/>
      <c r="XW150" s="244"/>
      <c r="XX150" s="244"/>
      <c r="XY150" s="244"/>
      <c r="XZ150" s="244"/>
      <c r="YA150" s="244"/>
      <c r="YB150" s="244"/>
      <c r="YC150" s="244"/>
      <c r="YD150" s="244"/>
      <c r="YE150" s="244"/>
      <c r="YF150" s="244"/>
      <c r="YG150" s="244"/>
      <c r="YH150" s="244"/>
      <c r="YI150" s="244"/>
      <c r="YJ150" s="244"/>
      <c r="YK150" s="244"/>
      <c r="YL150" s="244"/>
      <c r="YM150" s="244"/>
      <c r="YN150" s="244"/>
      <c r="YO150" s="244"/>
      <c r="YP150" s="244"/>
      <c r="YQ150" s="244"/>
      <c r="YR150" s="244"/>
      <c r="YS150" s="244"/>
      <c r="YT150" s="244"/>
      <c r="YU150" s="244"/>
      <c r="YV150" s="244"/>
      <c r="YW150" s="244"/>
      <c r="YX150" s="244"/>
      <c r="YY150" s="244"/>
      <c r="YZ150" s="244"/>
      <c r="ZA150" s="244"/>
      <c r="ZB150" s="244"/>
      <c r="ZC150" s="244"/>
      <c r="ZD150" s="244"/>
      <c r="ZE150" s="244"/>
      <c r="ZF150" s="244"/>
      <c r="ZG150" s="244"/>
      <c r="ZH150" s="244"/>
      <c r="ZI150" s="244"/>
      <c r="ZJ150" s="244"/>
      <c r="ZK150" s="244"/>
      <c r="ZL150" s="244"/>
      <c r="ZM150" s="244"/>
      <c r="ZN150" s="244"/>
      <c r="ZO150" s="244"/>
      <c r="ZP150" s="244"/>
      <c r="ZQ150" s="244"/>
      <c r="ZR150" s="244"/>
      <c r="ZS150" s="244"/>
      <c r="ZT150" s="244"/>
      <c r="ZU150" s="244"/>
      <c r="ZV150" s="244"/>
      <c r="ZW150" s="244"/>
      <c r="ZX150" s="244"/>
      <c r="ZY150" s="244"/>
      <c r="ZZ150" s="244"/>
      <c r="AAA150" s="244"/>
      <c r="AAB150" s="244"/>
      <c r="AAC150" s="244"/>
      <c r="AAD150" s="244"/>
      <c r="AAE150" s="244"/>
      <c r="AAF150" s="244"/>
      <c r="AAG150" s="244"/>
      <c r="AAH150" s="244"/>
      <c r="AAI150" s="244"/>
      <c r="AAJ150" s="244"/>
      <c r="AAK150" s="244"/>
      <c r="AAL150" s="244"/>
      <c r="AAM150" s="244"/>
      <c r="AAN150" s="244"/>
      <c r="AAO150" s="244"/>
      <c r="AAP150" s="244"/>
      <c r="AAQ150" s="244"/>
      <c r="AAR150" s="244"/>
      <c r="AAS150" s="244"/>
      <c r="AAT150" s="244"/>
      <c r="AAU150" s="244"/>
      <c r="AAV150" s="244"/>
      <c r="AAW150" s="244"/>
      <c r="AAX150" s="244"/>
      <c r="AAY150" s="244"/>
      <c r="AAZ150" s="244"/>
      <c r="ABA150" s="244"/>
      <c r="ABB150" s="244"/>
      <c r="ABC150" s="244"/>
      <c r="ABD150" s="244"/>
      <c r="ABE150" s="244"/>
      <c r="ABF150" s="244"/>
      <c r="ABG150" s="244"/>
      <c r="ABH150" s="244"/>
      <c r="ABI150" s="244"/>
      <c r="ABJ150" s="244"/>
      <c r="ABK150" s="244"/>
      <c r="ABL150" s="244"/>
      <c r="ABM150" s="244"/>
      <c r="ABN150" s="244"/>
      <c r="ABO150" s="244"/>
      <c r="ABP150" s="244"/>
      <c r="ABQ150" s="244"/>
      <c r="ABR150" s="244"/>
      <c r="ABS150" s="244"/>
      <c r="ABT150" s="244"/>
      <c r="ABU150" s="244"/>
      <c r="ABV150" s="244"/>
      <c r="ABW150" s="244"/>
      <c r="ABX150" s="244"/>
      <c r="ABY150" s="244"/>
      <c r="ABZ150" s="244"/>
      <c r="ACA150" s="244"/>
      <c r="ACB150" s="244"/>
      <c r="ACC150" s="244"/>
      <c r="ACD150" s="244"/>
      <c r="ACE150" s="244"/>
      <c r="ACF150" s="244"/>
      <c r="ACG150" s="244"/>
      <c r="ACH150" s="244"/>
      <c r="ACI150" s="244"/>
      <c r="ACJ150" s="244"/>
      <c r="ACK150" s="244"/>
      <c r="ACL150" s="244"/>
      <c r="ACM150" s="244"/>
      <c r="ACN150" s="244"/>
      <c r="ACO150" s="244"/>
      <c r="ACP150" s="244"/>
      <c r="ACQ150" s="244"/>
      <c r="ACR150" s="244"/>
      <c r="ACS150" s="244"/>
      <c r="ACT150" s="244"/>
      <c r="ACU150" s="244"/>
      <c r="ACV150" s="244"/>
      <c r="ACW150" s="244"/>
      <c r="ACX150" s="244"/>
      <c r="ACY150" s="244"/>
      <c r="ACZ150" s="244"/>
      <c r="ADA150" s="244"/>
      <c r="ADB150" s="244"/>
      <c r="ADC150" s="244"/>
      <c r="ADD150" s="244"/>
      <c r="ADE150" s="244"/>
      <c r="ADF150" s="244"/>
      <c r="ADG150" s="244"/>
      <c r="ADH150" s="244"/>
      <c r="ADI150" s="244"/>
      <c r="ADJ150" s="244"/>
      <c r="ADK150" s="244"/>
      <c r="ADL150" s="244"/>
      <c r="ADM150" s="244"/>
      <c r="ADN150" s="244"/>
      <c r="ADO150" s="244"/>
      <c r="ADP150" s="244"/>
      <c r="ADQ150" s="244"/>
      <c r="ADR150" s="244"/>
      <c r="ADS150" s="244"/>
      <c r="ADT150" s="244"/>
      <c r="ADU150" s="244"/>
      <c r="ADV150" s="244"/>
      <c r="ADW150" s="244"/>
      <c r="ADX150" s="244"/>
      <c r="ADY150" s="244"/>
      <c r="ADZ150" s="244"/>
      <c r="AEA150" s="244"/>
      <c r="AEB150" s="244"/>
      <c r="AEC150" s="244"/>
      <c r="AED150" s="244"/>
      <c r="AEE150" s="244"/>
      <c r="AEF150" s="244"/>
      <c r="AEG150" s="244"/>
      <c r="AEH150" s="244"/>
      <c r="AEI150" s="244"/>
      <c r="AEJ150" s="244"/>
      <c r="AEK150" s="244"/>
      <c r="AEL150" s="244"/>
      <c r="AEM150" s="244"/>
      <c r="AEN150" s="244"/>
      <c r="AEO150" s="244"/>
      <c r="AEP150" s="244"/>
      <c r="AEQ150" s="244"/>
      <c r="AER150" s="244"/>
      <c r="AES150" s="244"/>
      <c r="AET150" s="244"/>
      <c r="AEU150" s="244"/>
      <c r="AEV150" s="244"/>
      <c r="AEW150" s="244"/>
      <c r="AEX150" s="244"/>
      <c r="AEY150" s="244"/>
      <c r="AEZ150" s="244"/>
      <c r="AFA150" s="244"/>
      <c r="AFB150" s="244"/>
      <c r="AFC150" s="244"/>
      <c r="AFD150" s="244"/>
      <c r="AFE150" s="244"/>
      <c r="AFF150" s="244"/>
      <c r="AFG150" s="244"/>
      <c r="AFH150" s="244"/>
      <c r="AFI150" s="244"/>
      <c r="AFJ150" s="244"/>
      <c r="AFK150" s="244"/>
      <c r="AFL150" s="244"/>
      <c r="AFM150" s="244"/>
      <c r="AFN150" s="244"/>
      <c r="AFO150" s="244"/>
      <c r="AFP150" s="244"/>
      <c r="AFQ150" s="244"/>
      <c r="AFR150" s="244"/>
      <c r="AFS150" s="244"/>
      <c r="AFT150" s="244"/>
      <c r="AFU150" s="244"/>
      <c r="AFV150" s="244"/>
      <c r="AFW150" s="244"/>
      <c r="AFX150" s="244"/>
      <c r="AFY150" s="244"/>
      <c r="AFZ150" s="244"/>
      <c r="AGA150" s="244"/>
      <c r="AGB150" s="244"/>
      <c r="AGC150" s="244"/>
      <c r="AGD150" s="244"/>
      <c r="AGE150" s="244"/>
      <c r="AGF150" s="244"/>
      <c r="AGG150" s="244"/>
      <c r="AGH150" s="244"/>
      <c r="AGI150" s="244"/>
      <c r="AGJ150" s="244"/>
      <c r="AGK150" s="244"/>
      <c r="AGL150" s="244"/>
      <c r="AGM150" s="244"/>
      <c r="AGN150" s="244"/>
      <c r="AGO150" s="244"/>
      <c r="AGP150" s="244"/>
      <c r="AGQ150" s="244"/>
      <c r="AGR150" s="244"/>
      <c r="AGS150" s="244"/>
      <c r="AGT150" s="244"/>
      <c r="AGU150" s="244"/>
      <c r="AGV150" s="244"/>
      <c r="AGW150" s="244"/>
      <c r="AGX150" s="244"/>
      <c r="AGY150" s="244"/>
      <c r="AGZ150" s="244"/>
      <c r="AHA150" s="244"/>
      <c r="AHB150" s="244"/>
      <c r="AHC150" s="244"/>
      <c r="AHD150" s="244"/>
      <c r="AHE150" s="244"/>
      <c r="AHF150" s="244"/>
      <c r="AHG150" s="244"/>
      <c r="AHH150" s="244"/>
      <c r="AHI150" s="244"/>
      <c r="AHJ150" s="244"/>
      <c r="AHK150" s="244"/>
      <c r="AHL150" s="244"/>
      <c r="AHM150" s="244"/>
      <c r="AHN150" s="244"/>
      <c r="AHO150" s="244"/>
      <c r="AHP150" s="244"/>
      <c r="AHQ150" s="244"/>
      <c r="AHR150" s="244"/>
      <c r="AHS150" s="244"/>
      <c r="AHT150" s="244"/>
      <c r="AHU150" s="244"/>
      <c r="AHV150" s="244"/>
      <c r="AHW150" s="244"/>
      <c r="AHX150" s="244"/>
      <c r="AHY150" s="244"/>
      <c r="AHZ150" s="244"/>
      <c r="AIA150" s="244"/>
      <c r="AIB150" s="244"/>
      <c r="AIC150" s="244"/>
      <c r="AID150" s="244"/>
      <c r="AIE150" s="244"/>
      <c r="AIF150" s="244"/>
      <c r="AIG150" s="244"/>
      <c r="AIH150" s="244"/>
      <c r="AII150" s="244"/>
      <c r="AIJ150" s="244"/>
      <c r="AIK150" s="244"/>
      <c r="AIL150" s="244"/>
      <c r="AIM150" s="244"/>
      <c r="AIN150" s="244"/>
      <c r="AIO150" s="244"/>
      <c r="AIP150" s="244"/>
      <c r="AIQ150" s="244"/>
      <c r="AIR150" s="244"/>
      <c r="AIS150" s="244"/>
      <c r="AIT150" s="244"/>
      <c r="AIU150" s="244"/>
      <c r="AIV150" s="244"/>
      <c r="AIW150" s="244"/>
      <c r="AIX150" s="244"/>
      <c r="AIY150" s="244"/>
      <c r="AIZ150" s="244"/>
      <c r="AJA150" s="244"/>
      <c r="AJB150" s="244"/>
      <c r="AJC150" s="244"/>
      <c r="AJD150" s="244"/>
      <c r="AJE150" s="244"/>
      <c r="AJF150" s="244"/>
      <c r="AJG150" s="244"/>
      <c r="AJH150" s="244"/>
      <c r="AJI150" s="244"/>
      <c r="AJJ150" s="244"/>
      <c r="AJK150" s="244"/>
      <c r="AJL150" s="244"/>
      <c r="AJM150" s="244"/>
      <c r="AJN150" s="244"/>
      <c r="AJO150" s="244"/>
      <c r="AJP150" s="244"/>
      <c r="AJQ150" s="244"/>
      <c r="AJR150" s="244"/>
      <c r="AJS150" s="244"/>
      <c r="AJT150" s="244"/>
      <c r="AJU150" s="244"/>
      <c r="AJV150" s="244"/>
      <c r="AJW150" s="244"/>
      <c r="AJX150" s="244"/>
      <c r="AJY150" s="244"/>
      <c r="AJZ150" s="244"/>
      <c r="AKA150" s="244"/>
      <c r="AKB150" s="244"/>
      <c r="AKC150" s="244"/>
      <c r="AKD150" s="244"/>
      <c r="AKE150" s="244"/>
      <c r="AKF150" s="244"/>
      <c r="AKG150" s="244"/>
      <c r="AKH150" s="244"/>
      <c r="AKI150" s="244"/>
      <c r="AKJ150" s="244"/>
      <c r="AKK150" s="244"/>
      <c r="AKL150" s="244"/>
      <c r="AKM150" s="244"/>
      <c r="AKN150" s="244"/>
      <c r="AKO150" s="244"/>
      <c r="AKP150" s="244"/>
      <c r="AKQ150" s="244"/>
      <c r="AKR150" s="244"/>
      <c r="AKS150" s="244"/>
      <c r="AKT150" s="244"/>
      <c r="AKU150" s="244"/>
      <c r="AKV150" s="244"/>
      <c r="AKW150" s="244"/>
      <c r="AKX150" s="244"/>
      <c r="AKY150" s="244"/>
      <c r="AKZ150" s="244"/>
      <c r="ALA150" s="244"/>
      <c r="ALB150" s="244"/>
      <c r="ALC150" s="244"/>
      <c r="ALD150" s="244"/>
      <c r="ALE150" s="244"/>
      <c r="ALF150" s="244"/>
      <c r="ALG150" s="244"/>
      <c r="ALH150" s="244"/>
      <c r="ALI150" s="244"/>
      <c r="ALJ150" s="244"/>
      <c r="ALK150" s="244"/>
      <c r="ALL150" s="244"/>
      <c r="ALM150" s="244"/>
      <c r="ALN150" s="244"/>
      <c r="ALO150" s="244"/>
      <c r="ALP150" s="244"/>
      <c r="ALQ150" s="244"/>
      <c r="ALR150" s="244"/>
      <c r="ALS150" s="244"/>
      <c r="ALT150" s="244"/>
      <c r="ALU150" s="244"/>
      <c r="ALV150" s="244"/>
      <c r="ALW150" s="244"/>
      <c r="ALX150" s="244"/>
      <c r="ALY150" s="244"/>
      <c r="ALZ150" s="244"/>
      <c r="AMA150" s="244"/>
      <c r="AMB150" s="244"/>
      <c r="AMC150" s="244"/>
      <c r="AMD150" s="244"/>
      <c r="AME150" s="244"/>
      <c r="AMF150" s="244"/>
      <c r="AMG150" s="244"/>
      <c r="AMH150" s="244"/>
      <c r="AMI150" s="244"/>
      <c r="AMJ150" s="244"/>
      <c r="AMK150" s="244"/>
      <c r="AML150" s="244"/>
      <c r="AMM150" s="244"/>
      <c r="AMN150" s="244"/>
      <c r="AMO150" s="244"/>
      <c r="AMP150" s="244"/>
      <c r="AMQ150" s="244"/>
      <c r="AMR150" s="244"/>
      <c r="AMS150" s="244"/>
      <c r="AMT150" s="244"/>
      <c r="AMU150" s="244"/>
      <c r="AMV150" s="244"/>
      <c r="AMW150" s="244"/>
      <c r="AMX150" s="244"/>
      <c r="AMY150" s="244"/>
      <c r="AMZ150" s="244"/>
      <c r="ANA150" s="244"/>
      <c r="ANB150" s="244"/>
      <c r="ANC150" s="244"/>
      <c r="AND150" s="244"/>
      <c r="ANE150" s="244"/>
      <c r="ANF150" s="244"/>
      <c r="ANG150" s="244"/>
      <c r="ANH150" s="244"/>
      <c r="ANI150" s="244"/>
      <c r="ANJ150" s="244"/>
      <c r="ANK150" s="244"/>
      <c r="ANL150" s="244"/>
      <c r="ANM150" s="244"/>
      <c r="ANN150" s="244"/>
      <c r="ANO150" s="244"/>
      <c r="ANP150" s="244"/>
      <c r="ANQ150" s="244"/>
      <c r="ANR150" s="244"/>
      <c r="ANS150" s="244"/>
      <c r="ANT150" s="244"/>
      <c r="ANU150" s="244"/>
      <c r="ANV150" s="244"/>
      <c r="ANW150" s="244"/>
      <c r="ANX150" s="244"/>
      <c r="ANY150" s="244"/>
      <c r="ANZ150" s="244"/>
      <c r="AOA150" s="244"/>
      <c r="AOB150" s="244"/>
      <c r="AOC150" s="244"/>
      <c r="AOD150" s="244"/>
      <c r="AOE150" s="244"/>
      <c r="AOF150" s="244"/>
      <c r="AOG150" s="244"/>
      <c r="AOH150" s="244"/>
      <c r="AOI150" s="244"/>
      <c r="AOJ150" s="244"/>
      <c r="AOK150" s="244"/>
      <c r="AOL150" s="244"/>
      <c r="AOM150" s="244"/>
      <c r="AON150" s="244"/>
      <c r="AOO150" s="244"/>
      <c r="AOP150" s="244"/>
      <c r="AOQ150" s="244"/>
      <c r="AOR150" s="244"/>
      <c r="AOS150" s="244"/>
      <c r="AOT150" s="244"/>
      <c r="AOU150" s="244"/>
      <c r="AOV150" s="244"/>
      <c r="AOW150" s="244"/>
      <c r="AOX150" s="244"/>
      <c r="AOY150" s="244"/>
      <c r="AOZ150" s="244"/>
      <c r="APA150" s="244"/>
      <c r="APB150" s="244"/>
      <c r="APC150" s="244"/>
      <c r="APD150" s="244"/>
      <c r="APE150" s="244"/>
      <c r="APF150" s="244"/>
      <c r="APG150" s="244"/>
      <c r="APH150" s="244"/>
      <c r="API150" s="244"/>
      <c r="APJ150" s="244"/>
      <c r="APK150" s="244"/>
      <c r="APL150" s="244"/>
      <c r="APM150" s="244"/>
      <c r="APN150" s="244"/>
      <c r="APO150" s="244"/>
      <c r="APP150" s="244"/>
      <c r="APQ150" s="244"/>
      <c r="APR150" s="244"/>
      <c r="APS150" s="244"/>
      <c r="APT150" s="244"/>
      <c r="APU150" s="244"/>
      <c r="APV150" s="244"/>
      <c r="APW150" s="244"/>
      <c r="APX150" s="244"/>
      <c r="APY150" s="244"/>
      <c r="APZ150" s="244"/>
      <c r="AQA150" s="244"/>
      <c r="AQB150" s="244"/>
      <c r="AQC150" s="244"/>
      <c r="AQD150" s="244"/>
      <c r="AQE150" s="244"/>
      <c r="AQF150" s="244"/>
      <c r="AQG150" s="244"/>
      <c r="AQH150" s="244"/>
      <c r="AQI150" s="244"/>
      <c r="AQJ150" s="244"/>
      <c r="AQK150" s="244"/>
      <c r="AQL150" s="244"/>
      <c r="AQM150" s="244"/>
      <c r="AQN150" s="244"/>
      <c r="AQO150" s="244"/>
      <c r="AQP150" s="244"/>
      <c r="AQQ150" s="244"/>
      <c r="AQR150" s="244"/>
      <c r="AQS150" s="244"/>
      <c r="AQT150" s="244"/>
    </row>
    <row r="151" spans="1:1138" ht="15" customHeight="1">
      <c r="A151" s="143" t="s">
        <v>258</v>
      </c>
      <c r="B151" s="114" t="s">
        <v>259</v>
      </c>
      <c r="C151" s="107"/>
      <c r="D151" s="68"/>
      <c r="E151" s="68"/>
      <c r="F151" s="69"/>
      <c r="G151" s="262"/>
      <c r="H151" s="263"/>
      <c r="I151" s="264"/>
      <c r="J151" s="262"/>
      <c r="K151" s="263"/>
      <c r="L151" s="264"/>
      <c r="M151" s="262"/>
      <c r="N151" s="263"/>
      <c r="O151" s="264"/>
      <c r="P151" s="262"/>
      <c r="Q151" s="263"/>
      <c r="R151" s="264"/>
      <c r="S151" s="262"/>
    </row>
    <row r="152" spans="1:1138" ht="15" customHeight="1" thickBot="1">
      <c r="A152" s="122" t="s">
        <v>260</v>
      </c>
      <c r="B152" s="14" t="s">
        <v>261</v>
      </c>
      <c r="C152" s="58"/>
      <c r="D152" s="103"/>
      <c r="E152" s="104"/>
      <c r="F152" s="105"/>
      <c r="G152" s="262"/>
      <c r="H152" s="263"/>
      <c r="I152" s="264"/>
      <c r="J152" s="262"/>
      <c r="K152" s="263"/>
      <c r="L152" s="264"/>
      <c r="M152" s="262"/>
      <c r="N152" s="263"/>
      <c r="O152" s="264"/>
      <c r="P152" s="262"/>
      <c r="Q152" s="263"/>
      <c r="R152" s="264"/>
      <c r="S152" s="262"/>
    </row>
    <row r="153" spans="1:1138" ht="15" customHeight="1" thickBot="1">
      <c r="A153" s="72" t="s">
        <v>25</v>
      </c>
      <c r="B153" s="73" t="s">
        <v>262</v>
      </c>
      <c r="C153" s="74"/>
      <c r="D153" s="84">
        <f>SUM(D152:D152)</f>
        <v>0</v>
      </c>
      <c r="E153" s="84">
        <f>SUM(E152:E152)</f>
        <v>0</v>
      </c>
      <c r="F153" s="228">
        <f>SUM(F152:F152)</f>
        <v>0</v>
      </c>
      <c r="G153" s="262"/>
      <c r="H153" s="263"/>
      <c r="I153" s="264"/>
      <c r="J153" s="262"/>
      <c r="K153" s="263"/>
      <c r="L153" s="264"/>
      <c r="M153" s="262"/>
      <c r="N153" s="263"/>
      <c r="O153" s="264"/>
      <c r="P153" s="262"/>
      <c r="Q153" s="263"/>
      <c r="R153" s="264"/>
      <c r="S153" s="262"/>
    </row>
    <row r="154" spans="1:1138" ht="15" customHeight="1">
      <c r="A154" s="143" t="s">
        <v>263</v>
      </c>
      <c r="B154" s="114" t="s">
        <v>264</v>
      </c>
      <c r="C154" s="107"/>
      <c r="D154" s="68"/>
      <c r="E154" s="68"/>
      <c r="F154" s="69"/>
      <c r="G154" s="262"/>
      <c r="H154" s="263"/>
      <c r="I154" s="264"/>
      <c r="J154" s="262"/>
      <c r="K154" s="263"/>
      <c r="L154" s="264"/>
      <c r="M154" s="262"/>
      <c r="N154" s="263"/>
      <c r="O154" s="264"/>
      <c r="P154" s="262"/>
      <c r="Q154" s="263"/>
      <c r="R154" s="264"/>
      <c r="S154" s="262"/>
    </row>
    <row r="155" spans="1:1138" ht="15" customHeight="1">
      <c r="A155" s="82" t="s">
        <v>265</v>
      </c>
      <c r="B155" s="13" t="s">
        <v>266</v>
      </c>
      <c r="C155" s="80"/>
      <c r="D155" s="139"/>
      <c r="E155" s="129"/>
      <c r="F155" s="130"/>
      <c r="G155" s="262"/>
      <c r="H155" s="263"/>
      <c r="I155" s="264"/>
      <c r="J155" s="262"/>
      <c r="K155" s="263"/>
      <c r="L155" s="264"/>
      <c r="M155" s="262"/>
      <c r="N155" s="263"/>
      <c r="O155" s="264"/>
      <c r="P155" s="262"/>
      <c r="Q155" s="263"/>
      <c r="R155" s="264"/>
      <c r="S155" s="262"/>
    </row>
    <row r="156" spans="1:1138" ht="15" customHeight="1">
      <c r="A156" s="121" t="s">
        <v>267</v>
      </c>
      <c r="B156" s="89" t="s">
        <v>268</v>
      </c>
      <c r="C156" s="80"/>
      <c r="D156" s="144"/>
      <c r="E156" s="132"/>
      <c r="F156" s="133"/>
      <c r="G156" s="262"/>
      <c r="H156" s="263"/>
      <c r="I156" s="264"/>
      <c r="J156" s="262"/>
      <c r="K156" s="263"/>
      <c r="L156" s="264"/>
      <c r="M156" s="262"/>
      <c r="N156" s="263"/>
      <c r="O156" s="264"/>
      <c r="P156" s="262"/>
      <c r="Q156" s="263"/>
      <c r="R156" s="264"/>
      <c r="S156" s="262"/>
    </row>
    <row r="157" spans="1:1138" ht="15" customHeight="1">
      <c r="A157" s="82" t="s">
        <v>269</v>
      </c>
      <c r="B157" s="13" t="s">
        <v>270</v>
      </c>
      <c r="C157" s="80"/>
      <c r="D157" s="139"/>
      <c r="E157" s="129"/>
      <c r="F157" s="130"/>
      <c r="G157" s="262"/>
      <c r="H157" s="263"/>
      <c r="I157" s="264"/>
      <c r="J157" s="262"/>
      <c r="K157" s="263"/>
      <c r="L157" s="264"/>
      <c r="M157" s="262"/>
      <c r="N157" s="263"/>
      <c r="O157" s="264"/>
      <c r="P157" s="262"/>
      <c r="Q157" s="263"/>
      <c r="R157" s="264"/>
      <c r="S157" s="262"/>
    </row>
    <row r="158" spans="1:1138" ht="15" customHeight="1">
      <c r="A158" s="82" t="s">
        <v>271</v>
      </c>
      <c r="B158" s="13" t="s">
        <v>272</v>
      </c>
      <c r="C158" s="80"/>
      <c r="D158" s="139"/>
      <c r="E158" s="129"/>
      <c r="F158" s="130"/>
      <c r="G158" s="262"/>
      <c r="H158" s="263"/>
      <c r="I158" s="264"/>
      <c r="J158" s="262"/>
      <c r="K158" s="263"/>
      <c r="L158" s="264"/>
      <c r="M158" s="262"/>
      <c r="N158" s="263"/>
      <c r="O158" s="264"/>
      <c r="P158" s="262"/>
      <c r="Q158" s="263"/>
      <c r="R158" s="264"/>
      <c r="S158" s="262"/>
    </row>
    <row r="159" spans="1:1138" ht="15" customHeight="1">
      <c r="A159" s="121" t="s">
        <v>273</v>
      </c>
      <c r="B159" s="89" t="s">
        <v>274</v>
      </c>
      <c r="C159" s="80"/>
      <c r="D159" s="144"/>
      <c r="E159" s="132"/>
      <c r="F159" s="133"/>
      <c r="G159" s="262"/>
      <c r="H159" s="263"/>
      <c r="I159" s="264"/>
      <c r="J159" s="262"/>
      <c r="K159" s="263"/>
      <c r="L159" s="264"/>
      <c r="M159" s="262"/>
      <c r="N159" s="263"/>
      <c r="O159" s="264"/>
      <c r="P159" s="262"/>
      <c r="Q159" s="263"/>
      <c r="R159" s="264"/>
      <c r="S159" s="262"/>
    </row>
    <row r="160" spans="1:1138" ht="15" customHeight="1" thickBot="1">
      <c r="A160" s="122" t="s">
        <v>275</v>
      </c>
      <c r="B160" s="145" t="s">
        <v>276</v>
      </c>
      <c r="C160" s="58"/>
      <c r="D160" s="103"/>
      <c r="E160" s="104"/>
      <c r="F160" s="105"/>
      <c r="G160" s="262"/>
      <c r="H160" s="263"/>
      <c r="I160" s="264"/>
      <c r="J160" s="262"/>
      <c r="K160" s="263"/>
      <c r="L160" s="264"/>
      <c r="M160" s="262"/>
      <c r="N160" s="263"/>
      <c r="O160" s="264"/>
      <c r="P160" s="262"/>
      <c r="Q160" s="263"/>
      <c r="R160" s="264"/>
      <c r="S160" s="262"/>
    </row>
    <row r="161" spans="1:1138" ht="15" customHeight="1" thickBot="1">
      <c r="A161" s="62" t="s">
        <v>25</v>
      </c>
      <c r="B161" s="63" t="s">
        <v>277</v>
      </c>
      <c r="C161" s="64"/>
      <c r="D161" s="123">
        <f>SUM(D155:D160)</f>
        <v>0</v>
      </c>
      <c r="E161" s="123">
        <f>SUM(E155:E160)</f>
        <v>0</v>
      </c>
      <c r="F161" s="216">
        <f>SUM(F155:F160)</f>
        <v>0</v>
      </c>
    </row>
    <row r="162" spans="1:1138" ht="15" customHeight="1">
      <c r="A162" s="97" t="s">
        <v>278</v>
      </c>
      <c r="B162" s="98" t="s">
        <v>279</v>
      </c>
      <c r="C162" s="107"/>
      <c r="D162" s="68"/>
      <c r="E162" s="68"/>
      <c r="F162" s="69"/>
    </row>
    <row r="163" spans="1:1138" s="120" customFormat="1" ht="15" customHeight="1">
      <c r="A163" s="82" t="s">
        <v>280</v>
      </c>
      <c r="B163" s="13" t="s">
        <v>281</v>
      </c>
      <c r="C163" s="80"/>
      <c r="D163" s="139"/>
      <c r="E163" s="129"/>
      <c r="F163" s="130"/>
      <c r="G163" s="252"/>
      <c r="H163" s="253"/>
      <c r="I163" s="253"/>
      <c r="J163" s="252"/>
      <c r="K163" s="253"/>
      <c r="L163" s="253"/>
      <c r="M163" s="252"/>
      <c r="N163" s="253"/>
      <c r="O163" s="253"/>
      <c r="P163" s="252"/>
      <c r="Q163" s="253"/>
      <c r="R163" s="253"/>
      <c r="S163" s="252"/>
      <c r="T163" s="246"/>
      <c r="U163" s="246"/>
      <c r="V163" s="246"/>
      <c r="W163" s="246"/>
      <c r="X163" s="246"/>
      <c r="Y163" s="246"/>
      <c r="Z163" s="246"/>
      <c r="AA163" s="246"/>
      <c r="AB163" s="246"/>
      <c r="AC163" s="246"/>
      <c r="AD163" s="246"/>
      <c r="AE163" s="246"/>
      <c r="AF163" s="246"/>
      <c r="AG163" s="246"/>
      <c r="AH163" s="246"/>
      <c r="AI163" s="246"/>
      <c r="AJ163" s="246"/>
      <c r="AK163" s="246"/>
      <c r="AL163" s="246"/>
      <c r="AM163" s="246"/>
      <c r="AN163" s="246"/>
      <c r="AO163" s="246"/>
      <c r="AP163" s="246"/>
      <c r="AQ163" s="246"/>
      <c r="AR163" s="246"/>
      <c r="AS163" s="246"/>
      <c r="AT163" s="246"/>
      <c r="AU163" s="246"/>
      <c r="AV163" s="246"/>
      <c r="AW163" s="246"/>
      <c r="AX163" s="246"/>
      <c r="AY163" s="246"/>
      <c r="AZ163" s="246"/>
      <c r="BA163" s="246"/>
      <c r="BB163" s="246"/>
      <c r="BC163" s="246"/>
      <c r="BD163" s="246"/>
      <c r="BE163" s="246"/>
      <c r="BF163" s="246"/>
      <c r="BG163" s="246"/>
      <c r="BH163" s="246"/>
      <c r="BI163" s="246"/>
      <c r="BJ163" s="246"/>
      <c r="BK163" s="246"/>
      <c r="BL163" s="246"/>
      <c r="BM163" s="246"/>
      <c r="BN163" s="246"/>
      <c r="BO163" s="246"/>
      <c r="BP163" s="246"/>
      <c r="BQ163" s="246"/>
      <c r="BR163" s="246"/>
      <c r="BS163" s="246"/>
      <c r="BT163" s="246"/>
      <c r="BU163" s="246"/>
      <c r="BV163" s="246"/>
      <c r="BW163" s="246"/>
      <c r="BX163" s="246"/>
      <c r="BY163" s="246"/>
      <c r="BZ163" s="246"/>
      <c r="CA163" s="246"/>
      <c r="CB163" s="246"/>
      <c r="CC163" s="246"/>
      <c r="CD163" s="246"/>
      <c r="CE163" s="246"/>
      <c r="CF163" s="246"/>
      <c r="CG163" s="246"/>
      <c r="CH163" s="246"/>
      <c r="CI163" s="246"/>
      <c r="CJ163" s="246"/>
      <c r="CK163" s="246"/>
      <c r="CL163" s="246"/>
      <c r="CM163" s="246"/>
      <c r="CN163" s="246"/>
      <c r="CO163" s="246"/>
      <c r="CP163" s="246"/>
      <c r="CQ163" s="246"/>
      <c r="CR163" s="246"/>
      <c r="CS163" s="246"/>
      <c r="CT163" s="246"/>
      <c r="CU163" s="246"/>
      <c r="CV163" s="246"/>
      <c r="CW163" s="246"/>
      <c r="CX163" s="246"/>
      <c r="CY163" s="246"/>
      <c r="CZ163" s="246"/>
      <c r="DA163" s="246"/>
      <c r="DB163" s="246"/>
      <c r="DC163" s="246"/>
      <c r="DD163" s="246"/>
      <c r="DE163" s="246"/>
      <c r="DF163" s="246"/>
      <c r="DG163" s="246"/>
      <c r="DH163" s="246"/>
      <c r="DI163" s="246"/>
      <c r="DJ163" s="246"/>
      <c r="DK163" s="246"/>
      <c r="DL163" s="246"/>
      <c r="DM163" s="246"/>
      <c r="DN163" s="246"/>
      <c r="DO163" s="246"/>
      <c r="DP163" s="246"/>
      <c r="DQ163" s="246"/>
      <c r="DR163" s="246"/>
      <c r="DS163" s="246"/>
      <c r="DT163" s="246"/>
      <c r="DU163" s="246"/>
      <c r="DV163" s="246"/>
      <c r="DW163" s="246"/>
      <c r="DX163" s="246"/>
      <c r="DY163" s="246"/>
      <c r="DZ163" s="246"/>
      <c r="EA163" s="246"/>
      <c r="EB163" s="246"/>
      <c r="EC163" s="246"/>
      <c r="ED163" s="246"/>
      <c r="EE163" s="246"/>
      <c r="EF163" s="246"/>
      <c r="EG163" s="246"/>
      <c r="EH163" s="246"/>
      <c r="EI163" s="246"/>
      <c r="EJ163" s="246"/>
      <c r="EK163" s="246"/>
      <c r="EL163" s="246"/>
      <c r="EM163" s="246"/>
      <c r="EN163" s="246"/>
      <c r="EO163" s="246"/>
      <c r="EP163" s="246"/>
      <c r="EQ163" s="246"/>
      <c r="ER163" s="246"/>
      <c r="ES163" s="246"/>
      <c r="ET163" s="246"/>
      <c r="EU163" s="246"/>
      <c r="EV163" s="246"/>
      <c r="EW163" s="246"/>
      <c r="EX163" s="246"/>
      <c r="EY163" s="246"/>
      <c r="EZ163" s="246"/>
      <c r="FA163" s="246"/>
      <c r="FB163" s="246"/>
      <c r="FC163" s="246"/>
      <c r="FD163" s="246"/>
      <c r="FE163" s="246"/>
      <c r="FF163" s="246"/>
      <c r="FG163" s="246"/>
      <c r="FH163" s="246"/>
      <c r="FI163" s="246"/>
      <c r="FJ163" s="246"/>
      <c r="FK163" s="246"/>
      <c r="FL163" s="246"/>
      <c r="FM163" s="246"/>
      <c r="FN163" s="246"/>
      <c r="FO163" s="246"/>
      <c r="FP163" s="246"/>
      <c r="FQ163" s="246"/>
      <c r="FR163" s="246"/>
      <c r="FS163" s="246"/>
      <c r="FT163" s="246"/>
      <c r="FU163" s="246"/>
      <c r="FV163" s="246"/>
      <c r="FW163" s="246"/>
      <c r="FX163" s="246"/>
      <c r="FY163" s="246"/>
      <c r="FZ163" s="246"/>
      <c r="GA163" s="246"/>
      <c r="GB163" s="246"/>
      <c r="GC163" s="246"/>
      <c r="GD163" s="246"/>
      <c r="GE163" s="246"/>
      <c r="GF163" s="246"/>
      <c r="GG163" s="246"/>
      <c r="GH163" s="246"/>
      <c r="GI163" s="246"/>
      <c r="GJ163" s="246"/>
      <c r="GK163" s="246"/>
      <c r="GL163" s="246"/>
      <c r="GM163" s="246"/>
      <c r="GN163" s="246"/>
      <c r="GO163" s="246"/>
      <c r="GP163" s="246"/>
      <c r="GQ163" s="246"/>
      <c r="GR163" s="246"/>
      <c r="GS163" s="246"/>
      <c r="GT163" s="246"/>
      <c r="GU163" s="246"/>
      <c r="GV163" s="246"/>
      <c r="GW163" s="246"/>
      <c r="GX163" s="246"/>
      <c r="GY163" s="246"/>
      <c r="GZ163" s="246"/>
      <c r="HA163" s="246"/>
      <c r="HB163" s="246"/>
      <c r="HC163" s="246"/>
      <c r="HD163" s="246"/>
      <c r="HE163" s="246"/>
      <c r="HF163" s="246"/>
      <c r="HG163" s="246"/>
      <c r="HH163" s="246"/>
      <c r="HI163" s="246"/>
      <c r="HJ163" s="246"/>
      <c r="HK163" s="246"/>
      <c r="HL163" s="246"/>
      <c r="HM163" s="246"/>
      <c r="HN163" s="246"/>
      <c r="HO163" s="246"/>
      <c r="HP163" s="246"/>
      <c r="HQ163" s="246"/>
      <c r="HR163" s="246"/>
      <c r="HS163" s="246"/>
      <c r="HT163" s="246"/>
      <c r="HU163" s="246"/>
      <c r="HV163" s="246"/>
      <c r="HW163" s="246"/>
      <c r="HX163" s="246"/>
      <c r="HY163" s="246"/>
      <c r="HZ163" s="246"/>
      <c r="IA163" s="246"/>
      <c r="IB163" s="246"/>
      <c r="IC163" s="246"/>
      <c r="ID163" s="246"/>
      <c r="IE163" s="246"/>
      <c r="IF163" s="246"/>
      <c r="IG163" s="246"/>
      <c r="IH163" s="246"/>
      <c r="II163" s="246"/>
      <c r="IJ163" s="246"/>
      <c r="IK163" s="246"/>
      <c r="IL163" s="246"/>
      <c r="IM163" s="246"/>
      <c r="IN163" s="246"/>
      <c r="IO163" s="246"/>
      <c r="IP163" s="246"/>
      <c r="IQ163" s="246"/>
      <c r="IR163" s="246"/>
      <c r="IS163" s="246"/>
      <c r="IT163" s="246"/>
      <c r="IU163" s="246"/>
      <c r="IV163" s="246"/>
      <c r="IW163" s="246"/>
      <c r="IX163" s="246"/>
      <c r="IY163" s="246"/>
      <c r="IZ163" s="246"/>
      <c r="JA163" s="246"/>
      <c r="JB163" s="246"/>
      <c r="JC163" s="246"/>
      <c r="JD163" s="246"/>
      <c r="JE163" s="246"/>
      <c r="JF163" s="246"/>
      <c r="JG163" s="246"/>
      <c r="JH163" s="246"/>
      <c r="JI163" s="246"/>
      <c r="JJ163" s="246"/>
      <c r="JK163" s="246"/>
      <c r="JL163" s="246"/>
      <c r="JM163" s="246"/>
      <c r="JN163" s="246"/>
      <c r="JO163" s="246"/>
      <c r="JP163" s="246"/>
      <c r="JQ163" s="246"/>
      <c r="JR163" s="246"/>
      <c r="JS163" s="246"/>
      <c r="JT163" s="246"/>
      <c r="JU163" s="246"/>
      <c r="JV163" s="246"/>
      <c r="JW163" s="246"/>
      <c r="JX163" s="246"/>
      <c r="JY163" s="246"/>
      <c r="JZ163" s="246"/>
      <c r="KA163" s="246"/>
      <c r="KB163" s="246"/>
      <c r="KC163" s="246"/>
      <c r="KD163" s="246"/>
      <c r="KE163" s="246"/>
      <c r="KF163" s="246"/>
      <c r="KG163" s="246"/>
      <c r="KH163" s="246"/>
      <c r="KI163" s="246"/>
      <c r="KJ163" s="246"/>
      <c r="KK163" s="246"/>
      <c r="KL163" s="246"/>
      <c r="KM163" s="246"/>
      <c r="KN163" s="246"/>
      <c r="KO163" s="246"/>
      <c r="KP163" s="246"/>
      <c r="KQ163" s="246"/>
      <c r="KR163" s="246"/>
      <c r="KS163" s="246"/>
      <c r="KT163" s="246"/>
      <c r="KU163" s="246"/>
      <c r="KV163" s="246"/>
      <c r="KW163" s="246"/>
      <c r="KX163" s="246"/>
      <c r="KY163" s="246"/>
      <c r="KZ163" s="246"/>
      <c r="LA163" s="246"/>
      <c r="LB163" s="246"/>
      <c r="LC163" s="246"/>
      <c r="LD163" s="246"/>
      <c r="LE163" s="246"/>
      <c r="LF163" s="246"/>
      <c r="LG163" s="246"/>
      <c r="LH163" s="246"/>
      <c r="LI163" s="246"/>
      <c r="LJ163" s="246"/>
      <c r="LK163" s="246"/>
      <c r="LL163" s="246"/>
      <c r="LM163" s="246"/>
      <c r="LN163" s="246"/>
      <c r="LO163" s="246"/>
      <c r="LP163" s="246"/>
      <c r="LQ163" s="246"/>
      <c r="LR163" s="246"/>
      <c r="LS163" s="246"/>
      <c r="LT163" s="246"/>
      <c r="LU163" s="246"/>
      <c r="LV163" s="246"/>
      <c r="LW163" s="246"/>
      <c r="LX163" s="246"/>
      <c r="LY163" s="246"/>
      <c r="LZ163" s="246"/>
      <c r="MA163" s="246"/>
      <c r="MB163" s="246"/>
      <c r="MC163" s="246"/>
      <c r="MD163" s="246"/>
      <c r="ME163" s="246"/>
      <c r="MF163" s="246"/>
      <c r="MG163" s="246"/>
      <c r="MH163" s="246"/>
      <c r="MI163" s="246"/>
      <c r="MJ163" s="246"/>
      <c r="MK163" s="246"/>
      <c r="ML163" s="246"/>
      <c r="MM163" s="246"/>
      <c r="MN163" s="246"/>
      <c r="MO163" s="246"/>
      <c r="MP163" s="246"/>
      <c r="MQ163" s="246"/>
      <c r="MR163" s="246"/>
      <c r="MS163" s="246"/>
      <c r="MT163" s="246"/>
      <c r="MU163" s="246"/>
      <c r="MV163" s="246"/>
      <c r="MW163" s="246"/>
      <c r="MX163" s="246"/>
      <c r="MY163" s="246"/>
      <c r="MZ163" s="246"/>
      <c r="NA163" s="246"/>
      <c r="NB163" s="246"/>
      <c r="NC163" s="246"/>
      <c r="ND163" s="246"/>
      <c r="NE163" s="246"/>
      <c r="NF163" s="246"/>
      <c r="NG163" s="246"/>
      <c r="NH163" s="246"/>
      <c r="NI163" s="246"/>
      <c r="NJ163" s="246"/>
      <c r="NK163" s="246"/>
      <c r="NL163" s="246"/>
      <c r="NM163" s="246"/>
      <c r="NN163" s="246"/>
      <c r="NO163" s="246"/>
      <c r="NP163" s="246"/>
      <c r="NQ163" s="246"/>
      <c r="NR163" s="246"/>
      <c r="NS163" s="246"/>
      <c r="NT163" s="246"/>
      <c r="NU163" s="246"/>
      <c r="NV163" s="246"/>
      <c r="NW163" s="246"/>
      <c r="NX163" s="246"/>
      <c r="NY163" s="246"/>
      <c r="NZ163" s="246"/>
      <c r="OA163" s="246"/>
      <c r="OB163" s="246"/>
      <c r="OC163" s="246"/>
      <c r="OD163" s="246"/>
      <c r="OE163" s="246"/>
      <c r="OF163" s="246"/>
      <c r="OG163" s="246"/>
      <c r="OH163" s="246"/>
      <c r="OI163" s="246"/>
      <c r="OJ163" s="246"/>
      <c r="OK163" s="246"/>
      <c r="OL163" s="246"/>
      <c r="OM163" s="246"/>
      <c r="ON163" s="246"/>
      <c r="OO163" s="246"/>
      <c r="OP163" s="246"/>
      <c r="OQ163" s="246"/>
      <c r="OR163" s="246"/>
      <c r="OS163" s="246"/>
      <c r="OT163" s="246"/>
      <c r="OU163" s="246"/>
      <c r="OV163" s="246"/>
      <c r="OW163" s="246"/>
      <c r="OX163" s="246"/>
      <c r="OY163" s="246"/>
      <c r="OZ163" s="246"/>
      <c r="PA163" s="246"/>
      <c r="PB163" s="246"/>
      <c r="PC163" s="246"/>
      <c r="PD163" s="246"/>
      <c r="PE163" s="246"/>
      <c r="PF163" s="246"/>
      <c r="PG163" s="246"/>
      <c r="PH163" s="246"/>
      <c r="PI163" s="246"/>
      <c r="PJ163" s="246"/>
      <c r="PK163" s="246"/>
      <c r="PL163" s="246"/>
      <c r="PM163" s="246"/>
      <c r="PN163" s="246"/>
      <c r="PO163" s="246"/>
      <c r="PP163" s="246"/>
      <c r="PQ163" s="246"/>
      <c r="PR163" s="246"/>
      <c r="PS163" s="246"/>
      <c r="PT163" s="246"/>
      <c r="PU163" s="246"/>
      <c r="PV163" s="246"/>
      <c r="PW163" s="246"/>
      <c r="PX163" s="246"/>
      <c r="PY163" s="246"/>
      <c r="PZ163" s="246"/>
      <c r="QA163" s="246"/>
      <c r="QB163" s="246"/>
      <c r="QC163" s="246"/>
      <c r="QD163" s="246"/>
      <c r="QE163" s="246"/>
      <c r="QF163" s="246"/>
      <c r="QG163" s="246"/>
      <c r="QH163" s="246"/>
      <c r="QI163" s="246"/>
      <c r="QJ163" s="246"/>
      <c r="QK163" s="246"/>
      <c r="QL163" s="246"/>
      <c r="QM163" s="246"/>
      <c r="QN163" s="246"/>
      <c r="QO163" s="246"/>
      <c r="QP163" s="246"/>
      <c r="QQ163" s="246"/>
      <c r="QR163" s="246"/>
      <c r="QS163" s="246"/>
      <c r="QT163" s="246"/>
      <c r="QU163" s="246"/>
      <c r="QV163" s="246"/>
      <c r="QW163" s="246"/>
      <c r="QX163" s="246"/>
      <c r="QY163" s="246"/>
      <c r="QZ163" s="246"/>
      <c r="RA163" s="246"/>
      <c r="RB163" s="246"/>
      <c r="RC163" s="246"/>
      <c r="RD163" s="246"/>
      <c r="RE163" s="246"/>
      <c r="RF163" s="246"/>
      <c r="RG163" s="246"/>
      <c r="RH163" s="246"/>
      <c r="RI163" s="246"/>
      <c r="RJ163" s="246"/>
      <c r="RK163" s="246"/>
      <c r="RL163" s="246"/>
      <c r="RM163" s="246"/>
      <c r="RN163" s="246"/>
      <c r="RO163" s="246"/>
      <c r="RP163" s="246"/>
      <c r="RQ163" s="246"/>
      <c r="RR163" s="246"/>
      <c r="RS163" s="246"/>
      <c r="RT163" s="246"/>
      <c r="RU163" s="246"/>
      <c r="RV163" s="246"/>
      <c r="RW163" s="246"/>
      <c r="RX163" s="246"/>
      <c r="RY163" s="246"/>
      <c r="RZ163" s="246"/>
      <c r="SA163" s="246"/>
      <c r="SB163" s="246"/>
      <c r="SC163" s="246"/>
      <c r="SD163" s="246"/>
      <c r="SE163" s="246"/>
      <c r="SF163" s="246"/>
      <c r="SG163" s="246"/>
      <c r="SH163" s="246"/>
      <c r="SI163" s="246"/>
      <c r="SJ163" s="246"/>
      <c r="SK163" s="246"/>
      <c r="SL163" s="246"/>
      <c r="SM163" s="246"/>
      <c r="SN163" s="246"/>
      <c r="SO163" s="246"/>
      <c r="SP163" s="246"/>
      <c r="SQ163" s="246"/>
      <c r="SR163" s="246"/>
      <c r="SS163" s="246"/>
      <c r="ST163" s="246"/>
      <c r="SU163" s="246"/>
      <c r="SV163" s="246"/>
      <c r="SW163" s="246"/>
      <c r="SX163" s="246"/>
      <c r="SY163" s="246"/>
      <c r="SZ163" s="246"/>
      <c r="TA163" s="246"/>
      <c r="TB163" s="246"/>
      <c r="TC163" s="246"/>
      <c r="TD163" s="246"/>
      <c r="TE163" s="246"/>
      <c r="TF163" s="246"/>
      <c r="TG163" s="246"/>
      <c r="TH163" s="246"/>
      <c r="TI163" s="246"/>
      <c r="TJ163" s="246"/>
      <c r="TK163" s="246"/>
      <c r="TL163" s="246"/>
      <c r="TM163" s="246"/>
      <c r="TN163" s="246"/>
      <c r="TO163" s="246"/>
      <c r="TP163" s="246"/>
      <c r="TQ163" s="246"/>
      <c r="TR163" s="246"/>
      <c r="TS163" s="246"/>
      <c r="TT163" s="246"/>
      <c r="TU163" s="246"/>
      <c r="TV163" s="246"/>
      <c r="TW163" s="246"/>
      <c r="TX163" s="246"/>
      <c r="TY163" s="246"/>
      <c r="TZ163" s="246"/>
      <c r="UA163" s="246"/>
      <c r="UB163" s="246"/>
      <c r="UC163" s="246"/>
      <c r="UD163" s="246"/>
      <c r="UE163" s="246"/>
      <c r="UF163" s="246"/>
      <c r="UG163" s="246"/>
      <c r="UH163" s="246"/>
      <c r="UI163" s="246"/>
      <c r="UJ163" s="246"/>
      <c r="UK163" s="246"/>
      <c r="UL163" s="246"/>
      <c r="UM163" s="246"/>
      <c r="UN163" s="246"/>
      <c r="UO163" s="246"/>
      <c r="UP163" s="246"/>
      <c r="UQ163" s="246"/>
      <c r="UR163" s="246"/>
      <c r="US163" s="246"/>
      <c r="UT163" s="246"/>
      <c r="UU163" s="246"/>
      <c r="UV163" s="246"/>
      <c r="UW163" s="246"/>
      <c r="UX163" s="246"/>
      <c r="UY163" s="246"/>
      <c r="UZ163" s="246"/>
      <c r="VA163" s="246"/>
      <c r="VB163" s="246"/>
      <c r="VC163" s="246"/>
      <c r="VD163" s="246"/>
      <c r="VE163" s="246"/>
      <c r="VF163" s="246"/>
      <c r="VG163" s="246"/>
      <c r="VH163" s="246"/>
      <c r="VI163" s="246"/>
      <c r="VJ163" s="246"/>
      <c r="VK163" s="246"/>
      <c r="VL163" s="246"/>
      <c r="VM163" s="246"/>
      <c r="VN163" s="246"/>
      <c r="VO163" s="246"/>
      <c r="VP163" s="246"/>
      <c r="VQ163" s="246"/>
      <c r="VR163" s="246"/>
      <c r="VS163" s="246"/>
      <c r="VT163" s="246"/>
      <c r="VU163" s="246"/>
      <c r="VV163" s="246"/>
      <c r="VW163" s="246"/>
      <c r="VX163" s="246"/>
      <c r="VY163" s="246"/>
      <c r="VZ163" s="246"/>
      <c r="WA163" s="246"/>
      <c r="WB163" s="246"/>
      <c r="WC163" s="246"/>
      <c r="WD163" s="246"/>
      <c r="WE163" s="246"/>
      <c r="WF163" s="246"/>
      <c r="WG163" s="246"/>
      <c r="WH163" s="246"/>
      <c r="WI163" s="246"/>
      <c r="WJ163" s="246"/>
      <c r="WK163" s="246"/>
      <c r="WL163" s="246"/>
      <c r="WM163" s="246"/>
      <c r="WN163" s="246"/>
      <c r="WO163" s="246"/>
      <c r="WP163" s="246"/>
      <c r="WQ163" s="246"/>
      <c r="WR163" s="246"/>
      <c r="WS163" s="246"/>
      <c r="WT163" s="246"/>
      <c r="WU163" s="246"/>
      <c r="WV163" s="246"/>
      <c r="WW163" s="246"/>
      <c r="WX163" s="246"/>
      <c r="WY163" s="246"/>
      <c r="WZ163" s="246"/>
      <c r="XA163" s="246"/>
      <c r="XB163" s="246"/>
      <c r="XC163" s="246"/>
      <c r="XD163" s="246"/>
      <c r="XE163" s="246"/>
      <c r="XF163" s="246"/>
      <c r="XG163" s="246"/>
      <c r="XH163" s="246"/>
      <c r="XI163" s="246"/>
      <c r="XJ163" s="246"/>
      <c r="XK163" s="246"/>
      <c r="XL163" s="246"/>
      <c r="XM163" s="246"/>
      <c r="XN163" s="246"/>
      <c r="XO163" s="246"/>
      <c r="XP163" s="246"/>
      <c r="XQ163" s="246"/>
      <c r="XR163" s="246"/>
      <c r="XS163" s="246"/>
      <c r="XT163" s="246"/>
      <c r="XU163" s="246"/>
      <c r="XV163" s="246"/>
      <c r="XW163" s="246"/>
      <c r="XX163" s="246"/>
      <c r="XY163" s="246"/>
      <c r="XZ163" s="246"/>
      <c r="YA163" s="246"/>
      <c r="YB163" s="246"/>
      <c r="YC163" s="246"/>
      <c r="YD163" s="246"/>
      <c r="YE163" s="246"/>
      <c r="YF163" s="246"/>
      <c r="YG163" s="246"/>
      <c r="YH163" s="246"/>
      <c r="YI163" s="246"/>
      <c r="YJ163" s="246"/>
      <c r="YK163" s="246"/>
      <c r="YL163" s="246"/>
      <c r="YM163" s="246"/>
      <c r="YN163" s="246"/>
      <c r="YO163" s="246"/>
      <c r="YP163" s="246"/>
      <c r="YQ163" s="246"/>
      <c r="YR163" s="246"/>
      <c r="YS163" s="246"/>
      <c r="YT163" s="246"/>
      <c r="YU163" s="246"/>
      <c r="YV163" s="246"/>
      <c r="YW163" s="246"/>
      <c r="YX163" s="246"/>
      <c r="YY163" s="246"/>
      <c r="YZ163" s="246"/>
      <c r="ZA163" s="246"/>
      <c r="ZB163" s="246"/>
      <c r="ZC163" s="246"/>
      <c r="ZD163" s="246"/>
      <c r="ZE163" s="246"/>
      <c r="ZF163" s="246"/>
      <c r="ZG163" s="246"/>
      <c r="ZH163" s="246"/>
      <c r="ZI163" s="246"/>
      <c r="ZJ163" s="246"/>
      <c r="ZK163" s="246"/>
      <c r="ZL163" s="246"/>
      <c r="ZM163" s="246"/>
      <c r="ZN163" s="246"/>
      <c r="ZO163" s="246"/>
      <c r="ZP163" s="246"/>
      <c r="ZQ163" s="246"/>
      <c r="ZR163" s="246"/>
      <c r="ZS163" s="246"/>
      <c r="ZT163" s="246"/>
      <c r="ZU163" s="246"/>
      <c r="ZV163" s="246"/>
      <c r="ZW163" s="246"/>
      <c r="ZX163" s="246"/>
      <c r="ZY163" s="246"/>
      <c r="ZZ163" s="246"/>
      <c r="AAA163" s="246"/>
      <c r="AAB163" s="246"/>
      <c r="AAC163" s="246"/>
      <c r="AAD163" s="246"/>
      <c r="AAE163" s="246"/>
      <c r="AAF163" s="246"/>
      <c r="AAG163" s="246"/>
      <c r="AAH163" s="246"/>
      <c r="AAI163" s="246"/>
      <c r="AAJ163" s="246"/>
      <c r="AAK163" s="246"/>
      <c r="AAL163" s="246"/>
      <c r="AAM163" s="246"/>
      <c r="AAN163" s="246"/>
      <c r="AAO163" s="246"/>
      <c r="AAP163" s="246"/>
      <c r="AAQ163" s="246"/>
      <c r="AAR163" s="246"/>
      <c r="AAS163" s="246"/>
      <c r="AAT163" s="246"/>
      <c r="AAU163" s="246"/>
      <c r="AAV163" s="246"/>
      <c r="AAW163" s="246"/>
      <c r="AAX163" s="246"/>
      <c r="AAY163" s="246"/>
      <c r="AAZ163" s="246"/>
      <c r="ABA163" s="246"/>
      <c r="ABB163" s="246"/>
      <c r="ABC163" s="246"/>
      <c r="ABD163" s="246"/>
      <c r="ABE163" s="246"/>
      <c r="ABF163" s="246"/>
      <c r="ABG163" s="246"/>
      <c r="ABH163" s="246"/>
      <c r="ABI163" s="246"/>
      <c r="ABJ163" s="246"/>
      <c r="ABK163" s="246"/>
      <c r="ABL163" s="246"/>
      <c r="ABM163" s="246"/>
      <c r="ABN163" s="246"/>
      <c r="ABO163" s="246"/>
      <c r="ABP163" s="246"/>
      <c r="ABQ163" s="246"/>
      <c r="ABR163" s="246"/>
      <c r="ABS163" s="246"/>
      <c r="ABT163" s="246"/>
      <c r="ABU163" s="246"/>
      <c r="ABV163" s="246"/>
      <c r="ABW163" s="246"/>
      <c r="ABX163" s="246"/>
      <c r="ABY163" s="246"/>
      <c r="ABZ163" s="246"/>
      <c r="ACA163" s="246"/>
      <c r="ACB163" s="246"/>
      <c r="ACC163" s="246"/>
      <c r="ACD163" s="246"/>
      <c r="ACE163" s="246"/>
      <c r="ACF163" s="246"/>
      <c r="ACG163" s="246"/>
      <c r="ACH163" s="246"/>
      <c r="ACI163" s="246"/>
      <c r="ACJ163" s="246"/>
      <c r="ACK163" s="246"/>
      <c r="ACL163" s="246"/>
      <c r="ACM163" s="246"/>
      <c r="ACN163" s="246"/>
      <c r="ACO163" s="246"/>
      <c r="ACP163" s="246"/>
      <c r="ACQ163" s="246"/>
      <c r="ACR163" s="246"/>
      <c r="ACS163" s="246"/>
      <c r="ACT163" s="246"/>
      <c r="ACU163" s="246"/>
      <c r="ACV163" s="246"/>
      <c r="ACW163" s="246"/>
      <c r="ACX163" s="246"/>
      <c r="ACY163" s="246"/>
      <c r="ACZ163" s="246"/>
      <c r="ADA163" s="246"/>
      <c r="ADB163" s="246"/>
      <c r="ADC163" s="246"/>
      <c r="ADD163" s="246"/>
      <c r="ADE163" s="246"/>
      <c r="ADF163" s="246"/>
      <c r="ADG163" s="246"/>
      <c r="ADH163" s="246"/>
      <c r="ADI163" s="246"/>
      <c r="ADJ163" s="246"/>
      <c r="ADK163" s="246"/>
      <c r="ADL163" s="246"/>
      <c r="ADM163" s="246"/>
      <c r="ADN163" s="246"/>
      <c r="ADO163" s="246"/>
      <c r="ADP163" s="246"/>
      <c r="ADQ163" s="246"/>
      <c r="ADR163" s="246"/>
      <c r="ADS163" s="246"/>
      <c r="ADT163" s="246"/>
      <c r="ADU163" s="246"/>
      <c r="ADV163" s="246"/>
      <c r="ADW163" s="246"/>
      <c r="ADX163" s="246"/>
      <c r="ADY163" s="246"/>
      <c r="ADZ163" s="246"/>
      <c r="AEA163" s="246"/>
      <c r="AEB163" s="246"/>
      <c r="AEC163" s="246"/>
      <c r="AED163" s="246"/>
      <c r="AEE163" s="246"/>
      <c r="AEF163" s="246"/>
      <c r="AEG163" s="246"/>
      <c r="AEH163" s="246"/>
      <c r="AEI163" s="246"/>
      <c r="AEJ163" s="246"/>
      <c r="AEK163" s="246"/>
      <c r="AEL163" s="246"/>
      <c r="AEM163" s="246"/>
      <c r="AEN163" s="246"/>
      <c r="AEO163" s="246"/>
      <c r="AEP163" s="246"/>
      <c r="AEQ163" s="246"/>
      <c r="AER163" s="246"/>
      <c r="AES163" s="246"/>
      <c r="AET163" s="246"/>
      <c r="AEU163" s="246"/>
      <c r="AEV163" s="246"/>
      <c r="AEW163" s="246"/>
      <c r="AEX163" s="246"/>
      <c r="AEY163" s="246"/>
      <c r="AEZ163" s="246"/>
      <c r="AFA163" s="246"/>
      <c r="AFB163" s="246"/>
      <c r="AFC163" s="246"/>
      <c r="AFD163" s="246"/>
      <c r="AFE163" s="246"/>
      <c r="AFF163" s="246"/>
      <c r="AFG163" s="246"/>
      <c r="AFH163" s="246"/>
      <c r="AFI163" s="246"/>
      <c r="AFJ163" s="246"/>
      <c r="AFK163" s="246"/>
      <c r="AFL163" s="246"/>
      <c r="AFM163" s="246"/>
      <c r="AFN163" s="246"/>
      <c r="AFO163" s="246"/>
      <c r="AFP163" s="246"/>
      <c r="AFQ163" s="246"/>
      <c r="AFR163" s="246"/>
      <c r="AFS163" s="246"/>
      <c r="AFT163" s="246"/>
      <c r="AFU163" s="246"/>
      <c r="AFV163" s="246"/>
      <c r="AFW163" s="246"/>
      <c r="AFX163" s="246"/>
      <c r="AFY163" s="246"/>
      <c r="AFZ163" s="246"/>
      <c r="AGA163" s="246"/>
      <c r="AGB163" s="246"/>
      <c r="AGC163" s="246"/>
      <c r="AGD163" s="246"/>
      <c r="AGE163" s="246"/>
      <c r="AGF163" s="246"/>
      <c r="AGG163" s="246"/>
      <c r="AGH163" s="246"/>
      <c r="AGI163" s="246"/>
      <c r="AGJ163" s="246"/>
      <c r="AGK163" s="246"/>
      <c r="AGL163" s="246"/>
      <c r="AGM163" s="246"/>
      <c r="AGN163" s="246"/>
      <c r="AGO163" s="246"/>
      <c r="AGP163" s="246"/>
      <c r="AGQ163" s="246"/>
      <c r="AGR163" s="246"/>
      <c r="AGS163" s="246"/>
      <c r="AGT163" s="246"/>
      <c r="AGU163" s="246"/>
      <c r="AGV163" s="246"/>
      <c r="AGW163" s="246"/>
      <c r="AGX163" s="246"/>
      <c r="AGY163" s="246"/>
      <c r="AGZ163" s="246"/>
      <c r="AHA163" s="246"/>
      <c r="AHB163" s="246"/>
      <c r="AHC163" s="246"/>
      <c r="AHD163" s="246"/>
      <c r="AHE163" s="246"/>
      <c r="AHF163" s="246"/>
      <c r="AHG163" s="246"/>
      <c r="AHH163" s="246"/>
      <c r="AHI163" s="246"/>
      <c r="AHJ163" s="246"/>
      <c r="AHK163" s="246"/>
      <c r="AHL163" s="246"/>
      <c r="AHM163" s="246"/>
      <c r="AHN163" s="246"/>
      <c r="AHO163" s="246"/>
      <c r="AHP163" s="246"/>
      <c r="AHQ163" s="246"/>
      <c r="AHR163" s="246"/>
      <c r="AHS163" s="246"/>
      <c r="AHT163" s="246"/>
      <c r="AHU163" s="246"/>
      <c r="AHV163" s="246"/>
      <c r="AHW163" s="246"/>
      <c r="AHX163" s="246"/>
      <c r="AHY163" s="246"/>
      <c r="AHZ163" s="246"/>
      <c r="AIA163" s="246"/>
      <c r="AIB163" s="246"/>
      <c r="AIC163" s="246"/>
      <c r="AID163" s="246"/>
      <c r="AIE163" s="246"/>
      <c r="AIF163" s="246"/>
      <c r="AIG163" s="246"/>
      <c r="AIH163" s="246"/>
      <c r="AII163" s="246"/>
      <c r="AIJ163" s="246"/>
      <c r="AIK163" s="246"/>
      <c r="AIL163" s="246"/>
      <c r="AIM163" s="246"/>
      <c r="AIN163" s="246"/>
      <c r="AIO163" s="246"/>
      <c r="AIP163" s="246"/>
      <c r="AIQ163" s="246"/>
      <c r="AIR163" s="246"/>
      <c r="AIS163" s="246"/>
      <c r="AIT163" s="246"/>
      <c r="AIU163" s="246"/>
      <c r="AIV163" s="246"/>
      <c r="AIW163" s="246"/>
      <c r="AIX163" s="246"/>
      <c r="AIY163" s="246"/>
      <c r="AIZ163" s="246"/>
      <c r="AJA163" s="246"/>
      <c r="AJB163" s="246"/>
      <c r="AJC163" s="246"/>
      <c r="AJD163" s="246"/>
      <c r="AJE163" s="246"/>
      <c r="AJF163" s="246"/>
      <c r="AJG163" s="246"/>
      <c r="AJH163" s="246"/>
      <c r="AJI163" s="246"/>
      <c r="AJJ163" s="246"/>
      <c r="AJK163" s="246"/>
      <c r="AJL163" s="246"/>
      <c r="AJM163" s="246"/>
      <c r="AJN163" s="246"/>
      <c r="AJO163" s="246"/>
      <c r="AJP163" s="246"/>
      <c r="AJQ163" s="246"/>
      <c r="AJR163" s="246"/>
      <c r="AJS163" s="246"/>
      <c r="AJT163" s="246"/>
      <c r="AJU163" s="246"/>
      <c r="AJV163" s="246"/>
      <c r="AJW163" s="246"/>
      <c r="AJX163" s="246"/>
      <c r="AJY163" s="246"/>
      <c r="AJZ163" s="246"/>
      <c r="AKA163" s="246"/>
      <c r="AKB163" s="246"/>
      <c r="AKC163" s="246"/>
      <c r="AKD163" s="246"/>
      <c r="AKE163" s="246"/>
      <c r="AKF163" s="246"/>
      <c r="AKG163" s="246"/>
      <c r="AKH163" s="246"/>
      <c r="AKI163" s="246"/>
      <c r="AKJ163" s="246"/>
      <c r="AKK163" s="246"/>
      <c r="AKL163" s="246"/>
      <c r="AKM163" s="246"/>
      <c r="AKN163" s="246"/>
      <c r="AKO163" s="246"/>
      <c r="AKP163" s="246"/>
      <c r="AKQ163" s="246"/>
      <c r="AKR163" s="246"/>
      <c r="AKS163" s="246"/>
      <c r="AKT163" s="246"/>
      <c r="AKU163" s="246"/>
      <c r="AKV163" s="246"/>
      <c r="AKW163" s="246"/>
      <c r="AKX163" s="246"/>
      <c r="AKY163" s="246"/>
      <c r="AKZ163" s="246"/>
      <c r="ALA163" s="246"/>
      <c r="ALB163" s="246"/>
      <c r="ALC163" s="246"/>
      <c r="ALD163" s="246"/>
      <c r="ALE163" s="246"/>
      <c r="ALF163" s="246"/>
      <c r="ALG163" s="246"/>
      <c r="ALH163" s="246"/>
      <c r="ALI163" s="246"/>
      <c r="ALJ163" s="246"/>
      <c r="ALK163" s="246"/>
      <c r="ALL163" s="246"/>
      <c r="ALM163" s="246"/>
      <c r="ALN163" s="246"/>
      <c r="ALO163" s="246"/>
      <c r="ALP163" s="246"/>
      <c r="ALQ163" s="246"/>
      <c r="ALR163" s="246"/>
      <c r="ALS163" s="246"/>
      <c r="ALT163" s="246"/>
      <c r="ALU163" s="246"/>
      <c r="ALV163" s="246"/>
      <c r="ALW163" s="246"/>
      <c r="ALX163" s="246"/>
      <c r="ALY163" s="246"/>
      <c r="ALZ163" s="246"/>
      <c r="AMA163" s="246"/>
      <c r="AMB163" s="246"/>
      <c r="AMC163" s="246"/>
      <c r="AMD163" s="246"/>
      <c r="AME163" s="246"/>
      <c r="AMF163" s="246"/>
      <c r="AMG163" s="246"/>
      <c r="AMH163" s="246"/>
      <c r="AMI163" s="246"/>
      <c r="AMJ163" s="246"/>
      <c r="AMK163" s="246"/>
      <c r="AML163" s="246"/>
      <c r="AMM163" s="246"/>
      <c r="AMN163" s="246"/>
      <c r="AMO163" s="246"/>
      <c r="AMP163" s="246"/>
      <c r="AMQ163" s="246"/>
      <c r="AMR163" s="246"/>
      <c r="AMS163" s="246"/>
      <c r="AMT163" s="246"/>
      <c r="AMU163" s="246"/>
      <c r="AMV163" s="246"/>
      <c r="AMW163" s="246"/>
      <c r="AMX163" s="246"/>
      <c r="AMY163" s="246"/>
      <c r="AMZ163" s="246"/>
      <c r="ANA163" s="246"/>
      <c r="ANB163" s="246"/>
      <c r="ANC163" s="246"/>
      <c r="AND163" s="246"/>
      <c r="ANE163" s="246"/>
      <c r="ANF163" s="246"/>
      <c r="ANG163" s="246"/>
      <c r="ANH163" s="246"/>
      <c r="ANI163" s="246"/>
      <c r="ANJ163" s="246"/>
      <c r="ANK163" s="246"/>
      <c r="ANL163" s="246"/>
      <c r="ANM163" s="246"/>
      <c r="ANN163" s="246"/>
      <c r="ANO163" s="246"/>
      <c r="ANP163" s="246"/>
      <c r="ANQ163" s="246"/>
      <c r="ANR163" s="246"/>
      <c r="ANS163" s="246"/>
      <c r="ANT163" s="246"/>
      <c r="ANU163" s="246"/>
      <c r="ANV163" s="246"/>
      <c r="ANW163" s="246"/>
      <c r="ANX163" s="246"/>
      <c r="ANY163" s="246"/>
      <c r="ANZ163" s="246"/>
      <c r="AOA163" s="246"/>
      <c r="AOB163" s="246"/>
      <c r="AOC163" s="246"/>
      <c r="AOD163" s="246"/>
      <c r="AOE163" s="246"/>
      <c r="AOF163" s="246"/>
      <c r="AOG163" s="246"/>
      <c r="AOH163" s="246"/>
      <c r="AOI163" s="246"/>
      <c r="AOJ163" s="246"/>
      <c r="AOK163" s="246"/>
      <c r="AOL163" s="246"/>
      <c r="AOM163" s="246"/>
      <c r="AON163" s="246"/>
      <c r="AOO163" s="246"/>
      <c r="AOP163" s="246"/>
      <c r="AOQ163" s="246"/>
      <c r="AOR163" s="246"/>
      <c r="AOS163" s="246"/>
      <c r="AOT163" s="246"/>
      <c r="AOU163" s="246"/>
      <c r="AOV163" s="246"/>
      <c r="AOW163" s="246"/>
      <c r="AOX163" s="246"/>
      <c r="AOY163" s="246"/>
      <c r="AOZ163" s="246"/>
      <c r="APA163" s="246"/>
      <c r="APB163" s="246"/>
      <c r="APC163" s="246"/>
      <c r="APD163" s="246"/>
      <c r="APE163" s="246"/>
      <c r="APF163" s="246"/>
      <c r="APG163" s="246"/>
      <c r="APH163" s="246"/>
      <c r="API163" s="246"/>
      <c r="APJ163" s="246"/>
      <c r="APK163" s="246"/>
      <c r="APL163" s="246"/>
      <c r="APM163" s="246"/>
      <c r="APN163" s="246"/>
      <c r="APO163" s="246"/>
      <c r="APP163" s="246"/>
      <c r="APQ163" s="246"/>
      <c r="APR163" s="246"/>
      <c r="APS163" s="246"/>
      <c r="APT163" s="246"/>
      <c r="APU163" s="246"/>
      <c r="APV163" s="246"/>
      <c r="APW163" s="246"/>
      <c r="APX163" s="246"/>
      <c r="APY163" s="246"/>
      <c r="APZ163" s="246"/>
      <c r="AQA163" s="246"/>
      <c r="AQB163" s="246"/>
      <c r="AQC163" s="246"/>
      <c r="AQD163" s="246"/>
      <c r="AQE163" s="246"/>
      <c r="AQF163" s="246"/>
      <c r="AQG163" s="246"/>
      <c r="AQH163" s="246"/>
      <c r="AQI163" s="246"/>
      <c r="AQJ163" s="246"/>
      <c r="AQK163" s="246"/>
      <c r="AQL163" s="246"/>
      <c r="AQM163" s="246"/>
      <c r="AQN163" s="246"/>
      <c r="AQO163" s="246"/>
      <c r="AQP163" s="246"/>
      <c r="AQQ163" s="246"/>
      <c r="AQR163" s="246"/>
      <c r="AQS163" s="246"/>
      <c r="AQT163" s="246"/>
    </row>
    <row r="164" spans="1:1138" s="120" customFormat="1" ht="15" customHeight="1">
      <c r="A164" s="142" t="s">
        <v>282</v>
      </c>
      <c r="B164" s="13" t="s">
        <v>283</v>
      </c>
      <c r="C164" s="116"/>
      <c r="D164" s="117"/>
      <c r="E164" s="118"/>
      <c r="F164" s="119"/>
      <c r="G164" s="252"/>
      <c r="H164" s="253"/>
      <c r="I164" s="253"/>
      <c r="J164" s="252"/>
      <c r="K164" s="253"/>
      <c r="L164" s="253"/>
      <c r="M164" s="252"/>
      <c r="N164" s="253"/>
      <c r="O164" s="253"/>
      <c r="P164" s="252"/>
      <c r="Q164" s="253"/>
      <c r="R164" s="253"/>
      <c r="S164" s="252"/>
      <c r="T164" s="246"/>
      <c r="U164" s="246"/>
      <c r="V164" s="246"/>
      <c r="W164" s="246"/>
      <c r="X164" s="246"/>
      <c r="Y164" s="246"/>
      <c r="Z164" s="246"/>
      <c r="AA164" s="246"/>
      <c r="AB164" s="246"/>
      <c r="AC164" s="246"/>
      <c r="AD164" s="246"/>
      <c r="AE164" s="246"/>
      <c r="AF164" s="246"/>
      <c r="AG164" s="246"/>
      <c r="AH164" s="246"/>
      <c r="AI164" s="246"/>
      <c r="AJ164" s="246"/>
      <c r="AK164" s="246"/>
      <c r="AL164" s="246"/>
      <c r="AM164" s="246"/>
      <c r="AN164" s="246"/>
      <c r="AO164" s="246"/>
      <c r="AP164" s="246"/>
      <c r="AQ164" s="246"/>
      <c r="AR164" s="246"/>
      <c r="AS164" s="246"/>
      <c r="AT164" s="246"/>
      <c r="AU164" s="246"/>
      <c r="AV164" s="246"/>
      <c r="AW164" s="246"/>
      <c r="AX164" s="246"/>
      <c r="AY164" s="246"/>
      <c r="AZ164" s="246"/>
      <c r="BA164" s="246"/>
      <c r="BB164" s="246"/>
      <c r="BC164" s="246"/>
      <c r="BD164" s="246"/>
      <c r="BE164" s="246"/>
      <c r="BF164" s="246"/>
      <c r="BG164" s="246"/>
      <c r="BH164" s="246"/>
      <c r="BI164" s="246"/>
      <c r="BJ164" s="246"/>
      <c r="BK164" s="246"/>
      <c r="BL164" s="246"/>
      <c r="BM164" s="246"/>
      <c r="BN164" s="246"/>
      <c r="BO164" s="246"/>
      <c r="BP164" s="246"/>
      <c r="BQ164" s="246"/>
      <c r="BR164" s="246"/>
      <c r="BS164" s="246"/>
      <c r="BT164" s="246"/>
      <c r="BU164" s="246"/>
      <c r="BV164" s="246"/>
      <c r="BW164" s="246"/>
      <c r="BX164" s="246"/>
      <c r="BY164" s="246"/>
      <c r="BZ164" s="246"/>
      <c r="CA164" s="246"/>
      <c r="CB164" s="246"/>
      <c r="CC164" s="246"/>
      <c r="CD164" s="246"/>
      <c r="CE164" s="246"/>
      <c r="CF164" s="246"/>
      <c r="CG164" s="246"/>
      <c r="CH164" s="246"/>
      <c r="CI164" s="246"/>
      <c r="CJ164" s="246"/>
      <c r="CK164" s="246"/>
      <c r="CL164" s="246"/>
      <c r="CM164" s="246"/>
      <c r="CN164" s="246"/>
      <c r="CO164" s="246"/>
      <c r="CP164" s="246"/>
      <c r="CQ164" s="246"/>
      <c r="CR164" s="246"/>
      <c r="CS164" s="246"/>
      <c r="CT164" s="246"/>
      <c r="CU164" s="246"/>
      <c r="CV164" s="246"/>
      <c r="CW164" s="246"/>
      <c r="CX164" s="246"/>
      <c r="CY164" s="246"/>
      <c r="CZ164" s="246"/>
      <c r="DA164" s="246"/>
      <c r="DB164" s="246"/>
      <c r="DC164" s="246"/>
      <c r="DD164" s="246"/>
      <c r="DE164" s="246"/>
      <c r="DF164" s="246"/>
      <c r="DG164" s="246"/>
      <c r="DH164" s="246"/>
      <c r="DI164" s="246"/>
      <c r="DJ164" s="246"/>
      <c r="DK164" s="246"/>
      <c r="DL164" s="246"/>
      <c r="DM164" s="246"/>
      <c r="DN164" s="246"/>
      <c r="DO164" s="246"/>
      <c r="DP164" s="246"/>
      <c r="DQ164" s="246"/>
      <c r="DR164" s="246"/>
      <c r="DS164" s="246"/>
      <c r="DT164" s="246"/>
      <c r="DU164" s="246"/>
      <c r="DV164" s="246"/>
      <c r="DW164" s="246"/>
      <c r="DX164" s="246"/>
      <c r="DY164" s="246"/>
      <c r="DZ164" s="246"/>
      <c r="EA164" s="246"/>
      <c r="EB164" s="246"/>
      <c r="EC164" s="246"/>
      <c r="ED164" s="246"/>
      <c r="EE164" s="246"/>
      <c r="EF164" s="246"/>
      <c r="EG164" s="246"/>
      <c r="EH164" s="246"/>
      <c r="EI164" s="246"/>
      <c r="EJ164" s="246"/>
      <c r="EK164" s="246"/>
      <c r="EL164" s="246"/>
      <c r="EM164" s="246"/>
      <c r="EN164" s="246"/>
      <c r="EO164" s="246"/>
      <c r="EP164" s="246"/>
      <c r="EQ164" s="246"/>
      <c r="ER164" s="246"/>
      <c r="ES164" s="246"/>
      <c r="ET164" s="246"/>
      <c r="EU164" s="246"/>
      <c r="EV164" s="246"/>
      <c r="EW164" s="246"/>
      <c r="EX164" s="246"/>
      <c r="EY164" s="246"/>
      <c r="EZ164" s="246"/>
      <c r="FA164" s="246"/>
      <c r="FB164" s="246"/>
      <c r="FC164" s="246"/>
      <c r="FD164" s="246"/>
      <c r="FE164" s="246"/>
      <c r="FF164" s="246"/>
      <c r="FG164" s="246"/>
      <c r="FH164" s="246"/>
      <c r="FI164" s="246"/>
      <c r="FJ164" s="246"/>
      <c r="FK164" s="246"/>
      <c r="FL164" s="246"/>
      <c r="FM164" s="246"/>
      <c r="FN164" s="246"/>
      <c r="FO164" s="246"/>
      <c r="FP164" s="246"/>
      <c r="FQ164" s="246"/>
      <c r="FR164" s="246"/>
      <c r="FS164" s="246"/>
      <c r="FT164" s="246"/>
      <c r="FU164" s="246"/>
      <c r="FV164" s="246"/>
      <c r="FW164" s="246"/>
      <c r="FX164" s="246"/>
      <c r="FY164" s="246"/>
      <c r="FZ164" s="246"/>
      <c r="GA164" s="246"/>
      <c r="GB164" s="246"/>
      <c r="GC164" s="246"/>
      <c r="GD164" s="246"/>
      <c r="GE164" s="246"/>
      <c r="GF164" s="246"/>
      <c r="GG164" s="246"/>
      <c r="GH164" s="246"/>
      <c r="GI164" s="246"/>
      <c r="GJ164" s="246"/>
      <c r="GK164" s="246"/>
      <c r="GL164" s="246"/>
      <c r="GM164" s="246"/>
      <c r="GN164" s="246"/>
      <c r="GO164" s="246"/>
      <c r="GP164" s="246"/>
      <c r="GQ164" s="246"/>
      <c r="GR164" s="246"/>
      <c r="GS164" s="246"/>
      <c r="GT164" s="246"/>
      <c r="GU164" s="246"/>
      <c r="GV164" s="246"/>
      <c r="GW164" s="246"/>
      <c r="GX164" s="246"/>
      <c r="GY164" s="246"/>
      <c r="GZ164" s="246"/>
      <c r="HA164" s="246"/>
      <c r="HB164" s="246"/>
      <c r="HC164" s="246"/>
      <c r="HD164" s="246"/>
      <c r="HE164" s="246"/>
      <c r="HF164" s="246"/>
      <c r="HG164" s="246"/>
      <c r="HH164" s="246"/>
      <c r="HI164" s="246"/>
      <c r="HJ164" s="246"/>
      <c r="HK164" s="246"/>
      <c r="HL164" s="246"/>
      <c r="HM164" s="246"/>
      <c r="HN164" s="246"/>
      <c r="HO164" s="246"/>
      <c r="HP164" s="246"/>
      <c r="HQ164" s="246"/>
      <c r="HR164" s="246"/>
      <c r="HS164" s="246"/>
      <c r="HT164" s="246"/>
      <c r="HU164" s="246"/>
      <c r="HV164" s="246"/>
      <c r="HW164" s="246"/>
      <c r="HX164" s="246"/>
      <c r="HY164" s="246"/>
      <c r="HZ164" s="246"/>
      <c r="IA164" s="246"/>
      <c r="IB164" s="246"/>
      <c r="IC164" s="246"/>
      <c r="ID164" s="246"/>
      <c r="IE164" s="246"/>
      <c r="IF164" s="246"/>
      <c r="IG164" s="246"/>
      <c r="IH164" s="246"/>
      <c r="II164" s="246"/>
      <c r="IJ164" s="246"/>
      <c r="IK164" s="246"/>
      <c r="IL164" s="246"/>
      <c r="IM164" s="246"/>
      <c r="IN164" s="246"/>
      <c r="IO164" s="246"/>
      <c r="IP164" s="246"/>
      <c r="IQ164" s="246"/>
      <c r="IR164" s="246"/>
      <c r="IS164" s="246"/>
      <c r="IT164" s="246"/>
      <c r="IU164" s="246"/>
      <c r="IV164" s="246"/>
      <c r="IW164" s="246"/>
      <c r="IX164" s="246"/>
      <c r="IY164" s="246"/>
      <c r="IZ164" s="246"/>
      <c r="JA164" s="246"/>
      <c r="JB164" s="246"/>
      <c r="JC164" s="246"/>
      <c r="JD164" s="246"/>
      <c r="JE164" s="246"/>
      <c r="JF164" s="246"/>
      <c r="JG164" s="246"/>
      <c r="JH164" s="246"/>
      <c r="JI164" s="246"/>
      <c r="JJ164" s="246"/>
      <c r="JK164" s="246"/>
      <c r="JL164" s="246"/>
      <c r="JM164" s="246"/>
      <c r="JN164" s="246"/>
      <c r="JO164" s="246"/>
      <c r="JP164" s="246"/>
      <c r="JQ164" s="246"/>
      <c r="JR164" s="246"/>
      <c r="JS164" s="246"/>
      <c r="JT164" s="246"/>
      <c r="JU164" s="246"/>
      <c r="JV164" s="246"/>
      <c r="JW164" s="246"/>
      <c r="JX164" s="246"/>
      <c r="JY164" s="246"/>
      <c r="JZ164" s="246"/>
      <c r="KA164" s="246"/>
      <c r="KB164" s="246"/>
      <c r="KC164" s="246"/>
      <c r="KD164" s="246"/>
      <c r="KE164" s="246"/>
      <c r="KF164" s="246"/>
      <c r="KG164" s="246"/>
      <c r="KH164" s="246"/>
      <c r="KI164" s="246"/>
      <c r="KJ164" s="246"/>
      <c r="KK164" s="246"/>
      <c r="KL164" s="246"/>
      <c r="KM164" s="246"/>
      <c r="KN164" s="246"/>
      <c r="KO164" s="246"/>
      <c r="KP164" s="246"/>
      <c r="KQ164" s="246"/>
      <c r="KR164" s="246"/>
      <c r="KS164" s="246"/>
      <c r="KT164" s="246"/>
      <c r="KU164" s="246"/>
      <c r="KV164" s="246"/>
      <c r="KW164" s="246"/>
      <c r="KX164" s="246"/>
      <c r="KY164" s="246"/>
      <c r="KZ164" s="246"/>
      <c r="LA164" s="246"/>
      <c r="LB164" s="246"/>
      <c r="LC164" s="246"/>
      <c r="LD164" s="246"/>
      <c r="LE164" s="246"/>
      <c r="LF164" s="246"/>
      <c r="LG164" s="246"/>
      <c r="LH164" s="246"/>
      <c r="LI164" s="246"/>
      <c r="LJ164" s="246"/>
      <c r="LK164" s="246"/>
      <c r="LL164" s="246"/>
      <c r="LM164" s="246"/>
      <c r="LN164" s="246"/>
      <c r="LO164" s="246"/>
      <c r="LP164" s="246"/>
      <c r="LQ164" s="246"/>
      <c r="LR164" s="246"/>
      <c r="LS164" s="246"/>
      <c r="LT164" s="246"/>
      <c r="LU164" s="246"/>
      <c r="LV164" s="246"/>
      <c r="LW164" s="246"/>
      <c r="LX164" s="246"/>
      <c r="LY164" s="246"/>
      <c r="LZ164" s="246"/>
      <c r="MA164" s="246"/>
      <c r="MB164" s="246"/>
      <c r="MC164" s="246"/>
      <c r="MD164" s="246"/>
      <c r="ME164" s="246"/>
      <c r="MF164" s="246"/>
      <c r="MG164" s="246"/>
      <c r="MH164" s="246"/>
      <c r="MI164" s="246"/>
      <c r="MJ164" s="246"/>
      <c r="MK164" s="246"/>
      <c r="ML164" s="246"/>
      <c r="MM164" s="246"/>
      <c r="MN164" s="246"/>
      <c r="MO164" s="246"/>
      <c r="MP164" s="246"/>
      <c r="MQ164" s="246"/>
      <c r="MR164" s="246"/>
      <c r="MS164" s="246"/>
      <c r="MT164" s="246"/>
      <c r="MU164" s="246"/>
      <c r="MV164" s="246"/>
      <c r="MW164" s="246"/>
      <c r="MX164" s="246"/>
      <c r="MY164" s="246"/>
      <c r="MZ164" s="246"/>
      <c r="NA164" s="246"/>
      <c r="NB164" s="246"/>
      <c r="NC164" s="246"/>
      <c r="ND164" s="246"/>
      <c r="NE164" s="246"/>
      <c r="NF164" s="246"/>
      <c r="NG164" s="246"/>
      <c r="NH164" s="246"/>
      <c r="NI164" s="246"/>
      <c r="NJ164" s="246"/>
      <c r="NK164" s="246"/>
      <c r="NL164" s="246"/>
      <c r="NM164" s="246"/>
      <c r="NN164" s="246"/>
      <c r="NO164" s="246"/>
      <c r="NP164" s="246"/>
      <c r="NQ164" s="246"/>
      <c r="NR164" s="246"/>
      <c r="NS164" s="246"/>
      <c r="NT164" s="246"/>
      <c r="NU164" s="246"/>
      <c r="NV164" s="246"/>
      <c r="NW164" s="246"/>
      <c r="NX164" s="246"/>
      <c r="NY164" s="246"/>
      <c r="NZ164" s="246"/>
      <c r="OA164" s="246"/>
      <c r="OB164" s="246"/>
      <c r="OC164" s="246"/>
      <c r="OD164" s="246"/>
      <c r="OE164" s="246"/>
      <c r="OF164" s="246"/>
      <c r="OG164" s="246"/>
      <c r="OH164" s="246"/>
      <c r="OI164" s="246"/>
      <c r="OJ164" s="246"/>
      <c r="OK164" s="246"/>
      <c r="OL164" s="246"/>
      <c r="OM164" s="246"/>
      <c r="ON164" s="246"/>
      <c r="OO164" s="246"/>
      <c r="OP164" s="246"/>
      <c r="OQ164" s="246"/>
      <c r="OR164" s="246"/>
      <c r="OS164" s="246"/>
      <c r="OT164" s="246"/>
      <c r="OU164" s="246"/>
      <c r="OV164" s="246"/>
      <c r="OW164" s="246"/>
      <c r="OX164" s="246"/>
      <c r="OY164" s="246"/>
      <c r="OZ164" s="246"/>
      <c r="PA164" s="246"/>
      <c r="PB164" s="246"/>
      <c r="PC164" s="246"/>
      <c r="PD164" s="246"/>
      <c r="PE164" s="246"/>
      <c r="PF164" s="246"/>
      <c r="PG164" s="246"/>
      <c r="PH164" s="246"/>
      <c r="PI164" s="246"/>
      <c r="PJ164" s="246"/>
      <c r="PK164" s="246"/>
      <c r="PL164" s="246"/>
      <c r="PM164" s="246"/>
      <c r="PN164" s="246"/>
      <c r="PO164" s="246"/>
      <c r="PP164" s="246"/>
      <c r="PQ164" s="246"/>
      <c r="PR164" s="246"/>
      <c r="PS164" s="246"/>
      <c r="PT164" s="246"/>
      <c r="PU164" s="246"/>
      <c r="PV164" s="246"/>
      <c r="PW164" s="246"/>
      <c r="PX164" s="246"/>
      <c r="PY164" s="246"/>
      <c r="PZ164" s="246"/>
      <c r="QA164" s="246"/>
      <c r="QB164" s="246"/>
      <c r="QC164" s="246"/>
      <c r="QD164" s="246"/>
      <c r="QE164" s="246"/>
      <c r="QF164" s="246"/>
      <c r="QG164" s="246"/>
      <c r="QH164" s="246"/>
      <c r="QI164" s="246"/>
      <c r="QJ164" s="246"/>
      <c r="QK164" s="246"/>
      <c r="QL164" s="246"/>
      <c r="QM164" s="246"/>
      <c r="QN164" s="246"/>
      <c r="QO164" s="246"/>
      <c r="QP164" s="246"/>
      <c r="QQ164" s="246"/>
      <c r="QR164" s="246"/>
      <c r="QS164" s="246"/>
      <c r="QT164" s="246"/>
      <c r="QU164" s="246"/>
      <c r="QV164" s="246"/>
      <c r="QW164" s="246"/>
      <c r="QX164" s="246"/>
      <c r="QY164" s="246"/>
      <c r="QZ164" s="246"/>
      <c r="RA164" s="246"/>
      <c r="RB164" s="246"/>
      <c r="RC164" s="246"/>
      <c r="RD164" s="246"/>
      <c r="RE164" s="246"/>
      <c r="RF164" s="246"/>
      <c r="RG164" s="246"/>
      <c r="RH164" s="246"/>
      <c r="RI164" s="246"/>
      <c r="RJ164" s="246"/>
      <c r="RK164" s="246"/>
      <c r="RL164" s="246"/>
      <c r="RM164" s="246"/>
      <c r="RN164" s="246"/>
      <c r="RO164" s="246"/>
      <c r="RP164" s="246"/>
      <c r="RQ164" s="246"/>
      <c r="RR164" s="246"/>
      <c r="RS164" s="246"/>
      <c r="RT164" s="246"/>
      <c r="RU164" s="246"/>
      <c r="RV164" s="246"/>
      <c r="RW164" s="246"/>
      <c r="RX164" s="246"/>
      <c r="RY164" s="246"/>
      <c r="RZ164" s="246"/>
      <c r="SA164" s="246"/>
      <c r="SB164" s="246"/>
      <c r="SC164" s="246"/>
      <c r="SD164" s="246"/>
      <c r="SE164" s="246"/>
      <c r="SF164" s="246"/>
      <c r="SG164" s="246"/>
      <c r="SH164" s="246"/>
      <c r="SI164" s="246"/>
      <c r="SJ164" s="246"/>
      <c r="SK164" s="246"/>
      <c r="SL164" s="246"/>
      <c r="SM164" s="246"/>
      <c r="SN164" s="246"/>
      <c r="SO164" s="246"/>
      <c r="SP164" s="246"/>
      <c r="SQ164" s="246"/>
      <c r="SR164" s="246"/>
      <c r="SS164" s="246"/>
      <c r="ST164" s="246"/>
      <c r="SU164" s="246"/>
      <c r="SV164" s="246"/>
      <c r="SW164" s="246"/>
      <c r="SX164" s="246"/>
      <c r="SY164" s="246"/>
      <c r="SZ164" s="246"/>
      <c r="TA164" s="246"/>
      <c r="TB164" s="246"/>
      <c r="TC164" s="246"/>
      <c r="TD164" s="246"/>
      <c r="TE164" s="246"/>
      <c r="TF164" s="246"/>
      <c r="TG164" s="246"/>
      <c r="TH164" s="246"/>
      <c r="TI164" s="246"/>
      <c r="TJ164" s="246"/>
      <c r="TK164" s="246"/>
      <c r="TL164" s="246"/>
      <c r="TM164" s="246"/>
      <c r="TN164" s="246"/>
      <c r="TO164" s="246"/>
      <c r="TP164" s="246"/>
      <c r="TQ164" s="246"/>
      <c r="TR164" s="246"/>
      <c r="TS164" s="246"/>
      <c r="TT164" s="246"/>
      <c r="TU164" s="246"/>
      <c r="TV164" s="246"/>
      <c r="TW164" s="246"/>
      <c r="TX164" s="246"/>
      <c r="TY164" s="246"/>
      <c r="TZ164" s="246"/>
      <c r="UA164" s="246"/>
      <c r="UB164" s="246"/>
      <c r="UC164" s="246"/>
      <c r="UD164" s="246"/>
      <c r="UE164" s="246"/>
      <c r="UF164" s="246"/>
      <c r="UG164" s="246"/>
      <c r="UH164" s="246"/>
      <c r="UI164" s="246"/>
      <c r="UJ164" s="246"/>
      <c r="UK164" s="246"/>
      <c r="UL164" s="246"/>
      <c r="UM164" s="246"/>
      <c r="UN164" s="246"/>
      <c r="UO164" s="246"/>
      <c r="UP164" s="246"/>
      <c r="UQ164" s="246"/>
      <c r="UR164" s="246"/>
      <c r="US164" s="246"/>
      <c r="UT164" s="246"/>
      <c r="UU164" s="246"/>
      <c r="UV164" s="246"/>
      <c r="UW164" s="246"/>
      <c r="UX164" s="246"/>
      <c r="UY164" s="246"/>
      <c r="UZ164" s="246"/>
      <c r="VA164" s="246"/>
      <c r="VB164" s="246"/>
      <c r="VC164" s="246"/>
      <c r="VD164" s="246"/>
      <c r="VE164" s="246"/>
      <c r="VF164" s="246"/>
      <c r="VG164" s="246"/>
      <c r="VH164" s="246"/>
      <c r="VI164" s="246"/>
      <c r="VJ164" s="246"/>
      <c r="VK164" s="246"/>
      <c r="VL164" s="246"/>
      <c r="VM164" s="246"/>
      <c r="VN164" s="246"/>
      <c r="VO164" s="246"/>
      <c r="VP164" s="246"/>
      <c r="VQ164" s="246"/>
      <c r="VR164" s="246"/>
      <c r="VS164" s="246"/>
      <c r="VT164" s="246"/>
      <c r="VU164" s="246"/>
      <c r="VV164" s="246"/>
      <c r="VW164" s="246"/>
      <c r="VX164" s="246"/>
      <c r="VY164" s="246"/>
      <c r="VZ164" s="246"/>
      <c r="WA164" s="246"/>
      <c r="WB164" s="246"/>
      <c r="WC164" s="246"/>
      <c r="WD164" s="246"/>
      <c r="WE164" s="246"/>
      <c r="WF164" s="246"/>
      <c r="WG164" s="246"/>
      <c r="WH164" s="246"/>
      <c r="WI164" s="246"/>
      <c r="WJ164" s="246"/>
      <c r="WK164" s="246"/>
      <c r="WL164" s="246"/>
      <c r="WM164" s="246"/>
      <c r="WN164" s="246"/>
      <c r="WO164" s="246"/>
      <c r="WP164" s="246"/>
      <c r="WQ164" s="246"/>
      <c r="WR164" s="246"/>
      <c r="WS164" s="246"/>
      <c r="WT164" s="246"/>
      <c r="WU164" s="246"/>
      <c r="WV164" s="246"/>
      <c r="WW164" s="246"/>
      <c r="WX164" s="246"/>
      <c r="WY164" s="246"/>
      <c r="WZ164" s="246"/>
      <c r="XA164" s="246"/>
      <c r="XB164" s="246"/>
      <c r="XC164" s="246"/>
      <c r="XD164" s="246"/>
      <c r="XE164" s="246"/>
      <c r="XF164" s="246"/>
      <c r="XG164" s="246"/>
      <c r="XH164" s="246"/>
      <c r="XI164" s="246"/>
      <c r="XJ164" s="246"/>
      <c r="XK164" s="246"/>
      <c r="XL164" s="246"/>
      <c r="XM164" s="246"/>
      <c r="XN164" s="246"/>
      <c r="XO164" s="246"/>
      <c r="XP164" s="246"/>
      <c r="XQ164" s="246"/>
      <c r="XR164" s="246"/>
      <c r="XS164" s="246"/>
      <c r="XT164" s="246"/>
      <c r="XU164" s="246"/>
      <c r="XV164" s="246"/>
      <c r="XW164" s="246"/>
      <c r="XX164" s="246"/>
      <c r="XY164" s="246"/>
      <c r="XZ164" s="246"/>
      <c r="YA164" s="246"/>
      <c r="YB164" s="246"/>
      <c r="YC164" s="246"/>
      <c r="YD164" s="246"/>
      <c r="YE164" s="246"/>
      <c r="YF164" s="246"/>
      <c r="YG164" s="246"/>
      <c r="YH164" s="246"/>
      <c r="YI164" s="246"/>
      <c r="YJ164" s="246"/>
      <c r="YK164" s="246"/>
      <c r="YL164" s="246"/>
      <c r="YM164" s="246"/>
      <c r="YN164" s="246"/>
      <c r="YO164" s="246"/>
      <c r="YP164" s="246"/>
      <c r="YQ164" s="246"/>
      <c r="YR164" s="246"/>
      <c r="YS164" s="246"/>
      <c r="YT164" s="246"/>
      <c r="YU164" s="246"/>
      <c r="YV164" s="246"/>
      <c r="YW164" s="246"/>
      <c r="YX164" s="246"/>
      <c r="YY164" s="246"/>
      <c r="YZ164" s="246"/>
      <c r="ZA164" s="246"/>
      <c r="ZB164" s="246"/>
      <c r="ZC164" s="246"/>
      <c r="ZD164" s="246"/>
      <c r="ZE164" s="246"/>
      <c r="ZF164" s="246"/>
      <c r="ZG164" s="246"/>
      <c r="ZH164" s="246"/>
      <c r="ZI164" s="246"/>
      <c r="ZJ164" s="246"/>
      <c r="ZK164" s="246"/>
      <c r="ZL164" s="246"/>
      <c r="ZM164" s="246"/>
      <c r="ZN164" s="246"/>
      <c r="ZO164" s="246"/>
      <c r="ZP164" s="246"/>
      <c r="ZQ164" s="246"/>
      <c r="ZR164" s="246"/>
      <c r="ZS164" s="246"/>
      <c r="ZT164" s="246"/>
      <c r="ZU164" s="246"/>
      <c r="ZV164" s="246"/>
      <c r="ZW164" s="246"/>
      <c r="ZX164" s="246"/>
      <c r="ZY164" s="246"/>
      <c r="ZZ164" s="246"/>
      <c r="AAA164" s="246"/>
      <c r="AAB164" s="246"/>
      <c r="AAC164" s="246"/>
      <c r="AAD164" s="246"/>
      <c r="AAE164" s="246"/>
      <c r="AAF164" s="246"/>
      <c r="AAG164" s="246"/>
      <c r="AAH164" s="246"/>
      <c r="AAI164" s="246"/>
      <c r="AAJ164" s="246"/>
      <c r="AAK164" s="246"/>
      <c r="AAL164" s="246"/>
      <c r="AAM164" s="246"/>
      <c r="AAN164" s="246"/>
      <c r="AAO164" s="246"/>
      <c r="AAP164" s="246"/>
      <c r="AAQ164" s="246"/>
      <c r="AAR164" s="246"/>
      <c r="AAS164" s="246"/>
      <c r="AAT164" s="246"/>
      <c r="AAU164" s="246"/>
      <c r="AAV164" s="246"/>
      <c r="AAW164" s="246"/>
      <c r="AAX164" s="246"/>
      <c r="AAY164" s="246"/>
      <c r="AAZ164" s="246"/>
      <c r="ABA164" s="246"/>
      <c r="ABB164" s="246"/>
      <c r="ABC164" s="246"/>
      <c r="ABD164" s="246"/>
      <c r="ABE164" s="246"/>
      <c r="ABF164" s="246"/>
      <c r="ABG164" s="246"/>
      <c r="ABH164" s="246"/>
      <c r="ABI164" s="246"/>
      <c r="ABJ164" s="246"/>
      <c r="ABK164" s="246"/>
      <c r="ABL164" s="246"/>
      <c r="ABM164" s="246"/>
      <c r="ABN164" s="246"/>
      <c r="ABO164" s="246"/>
      <c r="ABP164" s="246"/>
      <c r="ABQ164" s="246"/>
      <c r="ABR164" s="246"/>
      <c r="ABS164" s="246"/>
      <c r="ABT164" s="246"/>
      <c r="ABU164" s="246"/>
      <c r="ABV164" s="246"/>
      <c r="ABW164" s="246"/>
      <c r="ABX164" s="246"/>
      <c r="ABY164" s="246"/>
      <c r="ABZ164" s="246"/>
      <c r="ACA164" s="246"/>
      <c r="ACB164" s="246"/>
      <c r="ACC164" s="246"/>
      <c r="ACD164" s="246"/>
      <c r="ACE164" s="246"/>
      <c r="ACF164" s="246"/>
      <c r="ACG164" s="246"/>
      <c r="ACH164" s="246"/>
      <c r="ACI164" s="246"/>
      <c r="ACJ164" s="246"/>
      <c r="ACK164" s="246"/>
      <c r="ACL164" s="246"/>
      <c r="ACM164" s="246"/>
      <c r="ACN164" s="246"/>
      <c r="ACO164" s="246"/>
      <c r="ACP164" s="246"/>
      <c r="ACQ164" s="246"/>
      <c r="ACR164" s="246"/>
      <c r="ACS164" s="246"/>
      <c r="ACT164" s="246"/>
      <c r="ACU164" s="246"/>
      <c r="ACV164" s="246"/>
      <c r="ACW164" s="246"/>
      <c r="ACX164" s="246"/>
      <c r="ACY164" s="246"/>
      <c r="ACZ164" s="246"/>
      <c r="ADA164" s="246"/>
      <c r="ADB164" s="246"/>
      <c r="ADC164" s="246"/>
      <c r="ADD164" s="246"/>
      <c r="ADE164" s="246"/>
      <c r="ADF164" s="246"/>
      <c r="ADG164" s="246"/>
      <c r="ADH164" s="246"/>
      <c r="ADI164" s="246"/>
      <c r="ADJ164" s="246"/>
      <c r="ADK164" s="246"/>
      <c r="ADL164" s="246"/>
      <c r="ADM164" s="246"/>
      <c r="ADN164" s="246"/>
      <c r="ADO164" s="246"/>
      <c r="ADP164" s="246"/>
      <c r="ADQ164" s="246"/>
      <c r="ADR164" s="246"/>
      <c r="ADS164" s="246"/>
      <c r="ADT164" s="246"/>
      <c r="ADU164" s="246"/>
      <c r="ADV164" s="246"/>
      <c r="ADW164" s="246"/>
      <c r="ADX164" s="246"/>
      <c r="ADY164" s="246"/>
      <c r="ADZ164" s="246"/>
      <c r="AEA164" s="246"/>
      <c r="AEB164" s="246"/>
      <c r="AEC164" s="246"/>
      <c r="AED164" s="246"/>
      <c r="AEE164" s="246"/>
      <c r="AEF164" s="246"/>
      <c r="AEG164" s="246"/>
      <c r="AEH164" s="246"/>
      <c r="AEI164" s="246"/>
      <c r="AEJ164" s="246"/>
      <c r="AEK164" s="246"/>
      <c r="AEL164" s="246"/>
      <c r="AEM164" s="246"/>
      <c r="AEN164" s="246"/>
      <c r="AEO164" s="246"/>
      <c r="AEP164" s="246"/>
      <c r="AEQ164" s="246"/>
      <c r="AER164" s="246"/>
      <c r="AES164" s="246"/>
      <c r="AET164" s="246"/>
      <c r="AEU164" s="246"/>
      <c r="AEV164" s="246"/>
      <c r="AEW164" s="246"/>
      <c r="AEX164" s="246"/>
      <c r="AEY164" s="246"/>
      <c r="AEZ164" s="246"/>
      <c r="AFA164" s="246"/>
      <c r="AFB164" s="246"/>
      <c r="AFC164" s="246"/>
      <c r="AFD164" s="246"/>
      <c r="AFE164" s="246"/>
      <c r="AFF164" s="246"/>
      <c r="AFG164" s="246"/>
      <c r="AFH164" s="246"/>
      <c r="AFI164" s="246"/>
      <c r="AFJ164" s="246"/>
      <c r="AFK164" s="246"/>
      <c r="AFL164" s="246"/>
      <c r="AFM164" s="246"/>
      <c r="AFN164" s="246"/>
      <c r="AFO164" s="246"/>
      <c r="AFP164" s="246"/>
      <c r="AFQ164" s="246"/>
      <c r="AFR164" s="246"/>
      <c r="AFS164" s="246"/>
      <c r="AFT164" s="246"/>
      <c r="AFU164" s="246"/>
      <c r="AFV164" s="246"/>
      <c r="AFW164" s="246"/>
      <c r="AFX164" s="246"/>
      <c r="AFY164" s="246"/>
      <c r="AFZ164" s="246"/>
      <c r="AGA164" s="246"/>
      <c r="AGB164" s="246"/>
      <c r="AGC164" s="246"/>
      <c r="AGD164" s="246"/>
      <c r="AGE164" s="246"/>
      <c r="AGF164" s="246"/>
      <c r="AGG164" s="246"/>
      <c r="AGH164" s="246"/>
      <c r="AGI164" s="246"/>
      <c r="AGJ164" s="246"/>
      <c r="AGK164" s="246"/>
      <c r="AGL164" s="246"/>
      <c r="AGM164" s="246"/>
      <c r="AGN164" s="246"/>
      <c r="AGO164" s="246"/>
      <c r="AGP164" s="246"/>
      <c r="AGQ164" s="246"/>
      <c r="AGR164" s="246"/>
      <c r="AGS164" s="246"/>
      <c r="AGT164" s="246"/>
      <c r="AGU164" s="246"/>
      <c r="AGV164" s="246"/>
      <c r="AGW164" s="246"/>
      <c r="AGX164" s="246"/>
      <c r="AGY164" s="246"/>
      <c r="AGZ164" s="246"/>
      <c r="AHA164" s="246"/>
      <c r="AHB164" s="246"/>
      <c r="AHC164" s="246"/>
      <c r="AHD164" s="246"/>
      <c r="AHE164" s="246"/>
      <c r="AHF164" s="246"/>
      <c r="AHG164" s="246"/>
      <c r="AHH164" s="246"/>
      <c r="AHI164" s="246"/>
      <c r="AHJ164" s="246"/>
      <c r="AHK164" s="246"/>
      <c r="AHL164" s="246"/>
      <c r="AHM164" s="246"/>
      <c r="AHN164" s="246"/>
      <c r="AHO164" s="246"/>
      <c r="AHP164" s="246"/>
      <c r="AHQ164" s="246"/>
      <c r="AHR164" s="246"/>
      <c r="AHS164" s="246"/>
      <c r="AHT164" s="246"/>
      <c r="AHU164" s="246"/>
      <c r="AHV164" s="246"/>
      <c r="AHW164" s="246"/>
      <c r="AHX164" s="246"/>
      <c r="AHY164" s="246"/>
      <c r="AHZ164" s="246"/>
      <c r="AIA164" s="246"/>
      <c r="AIB164" s="246"/>
      <c r="AIC164" s="246"/>
      <c r="AID164" s="246"/>
      <c r="AIE164" s="246"/>
      <c r="AIF164" s="246"/>
      <c r="AIG164" s="246"/>
      <c r="AIH164" s="246"/>
      <c r="AII164" s="246"/>
      <c r="AIJ164" s="246"/>
      <c r="AIK164" s="246"/>
      <c r="AIL164" s="246"/>
      <c r="AIM164" s="246"/>
      <c r="AIN164" s="246"/>
      <c r="AIO164" s="246"/>
      <c r="AIP164" s="246"/>
      <c r="AIQ164" s="246"/>
      <c r="AIR164" s="246"/>
      <c r="AIS164" s="246"/>
      <c r="AIT164" s="246"/>
      <c r="AIU164" s="246"/>
      <c r="AIV164" s="246"/>
      <c r="AIW164" s="246"/>
      <c r="AIX164" s="246"/>
      <c r="AIY164" s="246"/>
      <c r="AIZ164" s="246"/>
      <c r="AJA164" s="246"/>
      <c r="AJB164" s="246"/>
      <c r="AJC164" s="246"/>
      <c r="AJD164" s="246"/>
      <c r="AJE164" s="246"/>
      <c r="AJF164" s="246"/>
      <c r="AJG164" s="246"/>
      <c r="AJH164" s="246"/>
      <c r="AJI164" s="246"/>
      <c r="AJJ164" s="246"/>
      <c r="AJK164" s="246"/>
      <c r="AJL164" s="246"/>
      <c r="AJM164" s="246"/>
      <c r="AJN164" s="246"/>
      <c r="AJO164" s="246"/>
      <c r="AJP164" s="246"/>
      <c r="AJQ164" s="246"/>
      <c r="AJR164" s="246"/>
      <c r="AJS164" s="246"/>
      <c r="AJT164" s="246"/>
      <c r="AJU164" s="246"/>
      <c r="AJV164" s="246"/>
      <c r="AJW164" s="246"/>
      <c r="AJX164" s="246"/>
      <c r="AJY164" s="246"/>
      <c r="AJZ164" s="246"/>
      <c r="AKA164" s="246"/>
      <c r="AKB164" s="246"/>
      <c r="AKC164" s="246"/>
      <c r="AKD164" s="246"/>
      <c r="AKE164" s="246"/>
      <c r="AKF164" s="246"/>
      <c r="AKG164" s="246"/>
      <c r="AKH164" s="246"/>
      <c r="AKI164" s="246"/>
      <c r="AKJ164" s="246"/>
      <c r="AKK164" s="246"/>
      <c r="AKL164" s="246"/>
      <c r="AKM164" s="246"/>
      <c r="AKN164" s="246"/>
      <c r="AKO164" s="246"/>
      <c r="AKP164" s="246"/>
      <c r="AKQ164" s="246"/>
      <c r="AKR164" s="246"/>
      <c r="AKS164" s="246"/>
      <c r="AKT164" s="246"/>
      <c r="AKU164" s="246"/>
      <c r="AKV164" s="246"/>
      <c r="AKW164" s="246"/>
      <c r="AKX164" s="246"/>
      <c r="AKY164" s="246"/>
      <c r="AKZ164" s="246"/>
      <c r="ALA164" s="246"/>
      <c r="ALB164" s="246"/>
      <c r="ALC164" s="246"/>
      <c r="ALD164" s="246"/>
      <c r="ALE164" s="246"/>
      <c r="ALF164" s="246"/>
      <c r="ALG164" s="246"/>
      <c r="ALH164" s="246"/>
      <c r="ALI164" s="246"/>
      <c r="ALJ164" s="246"/>
      <c r="ALK164" s="246"/>
      <c r="ALL164" s="246"/>
      <c r="ALM164" s="246"/>
      <c r="ALN164" s="246"/>
      <c r="ALO164" s="246"/>
      <c r="ALP164" s="246"/>
      <c r="ALQ164" s="246"/>
      <c r="ALR164" s="246"/>
      <c r="ALS164" s="246"/>
      <c r="ALT164" s="246"/>
      <c r="ALU164" s="246"/>
      <c r="ALV164" s="246"/>
      <c r="ALW164" s="246"/>
      <c r="ALX164" s="246"/>
      <c r="ALY164" s="246"/>
      <c r="ALZ164" s="246"/>
      <c r="AMA164" s="246"/>
      <c r="AMB164" s="246"/>
      <c r="AMC164" s="246"/>
      <c r="AMD164" s="246"/>
      <c r="AME164" s="246"/>
      <c r="AMF164" s="246"/>
      <c r="AMG164" s="246"/>
      <c r="AMH164" s="246"/>
      <c r="AMI164" s="246"/>
      <c r="AMJ164" s="246"/>
      <c r="AMK164" s="246"/>
      <c r="AML164" s="246"/>
      <c r="AMM164" s="246"/>
      <c r="AMN164" s="246"/>
      <c r="AMO164" s="246"/>
      <c r="AMP164" s="246"/>
      <c r="AMQ164" s="246"/>
      <c r="AMR164" s="246"/>
      <c r="AMS164" s="246"/>
      <c r="AMT164" s="246"/>
      <c r="AMU164" s="246"/>
      <c r="AMV164" s="246"/>
      <c r="AMW164" s="246"/>
      <c r="AMX164" s="246"/>
      <c r="AMY164" s="246"/>
      <c r="AMZ164" s="246"/>
      <c r="ANA164" s="246"/>
      <c r="ANB164" s="246"/>
      <c r="ANC164" s="246"/>
      <c r="AND164" s="246"/>
      <c r="ANE164" s="246"/>
      <c r="ANF164" s="246"/>
      <c r="ANG164" s="246"/>
      <c r="ANH164" s="246"/>
      <c r="ANI164" s="246"/>
      <c r="ANJ164" s="246"/>
      <c r="ANK164" s="246"/>
      <c r="ANL164" s="246"/>
      <c r="ANM164" s="246"/>
      <c r="ANN164" s="246"/>
      <c r="ANO164" s="246"/>
      <c r="ANP164" s="246"/>
      <c r="ANQ164" s="246"/>
      <c r="ANR164" s="246"/>
      <c r="ANS164" s="246"/>
      <c r="ANT164" s="246"/>
      <c r="ANU164" s="246"/>
      <c r="ANV164" s="246"/>
      <c r="ANW164" s="246"/>
      <c r="ANX164" s="246"/>
      <c r="ANY164" s="246"/>
      <c r="ANZ164" s="246"/>
      <c r="AOA164" s="246"/>
      <c r="AOB164" s="246"/>
      <c r="AOC164" s="246"/>
      <c r="AOD164" s="246"/>
      <c r="AOE164" s="246"/>
      <c r="AOF164" s="246"/>
      <c r="AOG164" s="246"/>
      <c r="AOH164" s="246"/>
      <c r="AOI164" s="246"/>
      <c r="AOJ164" s="246"/>
      <c r="AOK164" s="246"/>
      <c r="AOL164" s="246"/>
      <c r="AOM164" s="246"/>
      <c r="AON164" s="246"/>
      <c r="AOO164" s="246"/>
      <c r="AOP164" s="246"/>
      <c r="AOQ164" s="246"/>
      <c r="AOR164" s="246"/>
      <c r="AOS164" s="246"/>
      <c r="AOT164" s="246"/>
      <c r="AOU164" s="246"/>
      <c r="AOV164" s="246"/>
      <c r="AOW164" s="246"/>
      <c r="AOX164" s="246"/>
      <c r="AOY164" s="246"/>
      <c r="AOZ164" s="246"/>
      <c r="APA164" s="246"/>
      <c r="APB164" s="246"/>
      <c r="APC164" s="246"/>
      <c r="APD164" s="246"/>
      <c r="APE164" s="246"/>
      <c r="APF164" s="246"/>
      <c r="APG164" s="246"/>
      <c r="APH164" s="246"/>
      <c r="API164" s="246"/>
      <c r="APJ164" s="246"/>
      <c r="APK164" s="246"/>
      <c r="APL164" s="246"/>
      <c r="APM164" s="246"/>
      <c r="APN164" s="246"/>
      <c r="APO164" s="246"/>
      <c r="APP164" s="246"/>
      <c r="APQ164" s="246"/>
      <c r="APR164" s="246"/>
      <c r="APS164" s="246"/>
      <c r="APT164" s="246"/>
      <c r="APU164" s="246"/>
      <c r="APV164" s="246"/>
      <c r="APW164" s="246"/>
      <c r="APX164" s="246"/>
      <c r="APY164" s="246"/>
      <c r="APZ164" s="246"/>
      <c r="AQA164" s="246"/>
      <c r="AQB164" s="246"/>
      <c r="AQC164" s="246"/>
      <c r="AQD164" s="246"/>
      <c r="AQE164" s="246"/>
      <c r="AQF164" s="246"/>
      <c r="AQG164" s="246"/>
      <c r="AQH164" s="246"/>
      <c r="AQI164" s="246"/>
      <c r="AQJ164" s="246"/>
      <c r="AQK164" s="246"/>
      <c r="AQL164" s="246"/>
      <c r="AQM164" s="246"/>
      <c r="AQN164" s="246"/>
      <c r="AQO164" s="246"/>
      <c r="AQP164" s="246"/>
      <c r="AQQ164" s="246"/>
      <c r="AQR164" s="246"/>
      <c r="AQS164" s="246"/>
      <c r="AQT164" s="246"/>
    </row>
    <row r="165" spans="1:1138" s="120" customFormat="1">
      <c r="A165" s="142" t="s">
        <v>284</v>
      </c>
      <c r="B165" s="13" t="s">
        <v>285</v>
      </c>
      <c r="C165" s="116"/>
      <c r="D165" s="117"/>
      <c r="E165" s="118"/>
      <c r="F165" s="119"/>
      <c r="G165" s="262"/>
      <c r="H165" s="263"/>
      <c r="I165" s="264"/>
      <c r="J165" s="262"/>
      <c r="K165" s="263"/>
      <c r="L165" s="264"/>
      <c r="M165" s="262"/>
      <c r="N165" s="263"/>
      <c r="O165" s="264"/>
      <c r="P165" s="262"/>
      <c r="Q165" s="263"/>
      <c r="R165" s="264"/>
      <c r="S165" s="262"/>
      <c r="T165" s="246"/>
      <c r="U165" s="246"/>
      <c r="V165" s="246"/>
      <c r="W165" s="246"/>
      <c r="X165" s="246"/>
      <c r="Y165" s="246"/>
      <c r="Z165" s="246"/>
      <c r="AA165" s="246"/>
      <c r="AB165" s="246"/>
      <c r="AC165" s="246"/>
      <c r="AD165" s="246"/>
      <c r="AE165" s="246"/>
      <c r="AF165" s="246"/>
      <c r="AG165" s="246"/>
      <c r="AH165" s="246"/>
      <c r="AI165" s="246"/>
      <c r="AJ165" s="246"/>
      <c r="AK165" s="246"/>
      <c r="AL165" s="246"/>
      <c r="AM165" s="246"/>
      <c r="AN165" s="246"/>
      <c r="AO165" s="246"/>
      <c r="AP165" s="246"/>
      <c r="AQ165" s="246"/>
      <c r="AR165" s="246"/>
      <c r="AS165" s="246"/>
      <c r="AT165" s="246"/>
      <c r="AU165" s="246"/>
      <c r="AV165" s="246"/>
      <c r="AW165" s="246"/>
      <c r="AX165" s="246"/>
      <c r="AY165" s="246"/>
      <c r="AZ165" s="246"/>
      <c r="BA165" s="246"/>
      <c r="BB165" s="246"/>
      <c r="BC165" s="246"/>
      <c r="BD165" s="246"/>
      <c r="BE165" s="246"/>
      <c r="BF165" s="246"/>
      <c r="BG165" s="246"/>
      <c r="BH165" s="246"/>
      <c r="BI165" s="246"/>
      <c r="BJ165" s="246"/>
      <c r="BK165" s="246"/>
      <c r="BL165" s="246"/>
      <c r="BM165" s="246"/>
      <c r="BN165" s="246"/>
      <c r="BO165" s="246"/>
      <c r="BP165" s="246"/>
      <c r="BQ165" s="246"/>
      <c r="BR165" s="246"/>
      <c r="BS165" s="246"/>
      <c r="BT165" s="246"/>
      <c r="BU165" s="246"/>
      <c r="BV165" s="246"/>
      <c r="BW165" s="246"/>
      <c r="BX165" s="246"/>
      <c r="BY165" s="246"/>
      <c r="BZ165" s="246"/>
      <c r="CA165" s="246"/>
      <c r="CB165" s="246"/>
      <c r="CC165" s="246"/>
      <c r="CD165" s="246"/>
      <c r="CE165" s="246"/>
      <c r="CF165" s="246"/>
      <c r="CG165" s="246"/>
      <c r="CH165" s="246"/>
      <c r="CI165" s="246"/>
      <c r="CJ165" s="246"/>
      <c r="CK165" s="246"/>
      <c r="CL165" s="246"/>
      <c r="CM165" s="246"/>
      <c r="CN165" s="246"/>
      <c r="CO165" s="246"/>
      <c r="CP165" s="246"/>
      <c r="CQ165" s="246"/>
      <c r="CR165" s="246"/>
      <c r="CS165" s="246"/>
      <c r="CT165" s="246"/>
      <c r="CU165" s="246"/>
      <c r="CV165" s="246"/>
      <c r="CW165" s="246"/>
      <c r="CX165" s="246"/>
      <c r="CY165" s="246"/>
      <c r="CZ165" s="246"/>
      <c r="DA165" s="246"/>
      <c r="DB165" s="246"/>
      <c r="DC165" s="246"/>
      <c r="DD165" s="246"/>
      <c r="DE165" s="246"/>
      <c r="DF165" s="246"/>
      <c r="DG165" s="246"/>
      <c r="DH165" s="246"/>
      <c r="DI165" s="246"/>
      <c r="DJ165" s="246"/>
      <c r="DK165" s="246"/>
      <c r="DL165" s="246"/>
      <c r="DM165" s="246"/>
      <c r="DN165" s="246"/>
      <c r="DO165" s="246"/>
      <c r="DP165" s="246"/>
      <c r="DQ165" s="246"/>
      <c r="DR165" s="246"/>
      <c r="DS165" s="246"/>
      <c r="DT165" s="246"/>
      <c r="DU165" s="246"/>
      <c r="DV165" s="246"/>
      <c r="DW165" s="246"/>
      <c r="DX165" s="246"/>
      <c r="DY165" s="246"/>
      <c r="DZ165" s="246"/>
      <c r="EA165" s="246"/>
      <c r="EB165" s="246"/>
      <c r="EC165" s="246"/>
      <c r="ED165" s="246"/>
      <c r="EE165" s="246"/>
      <c r="EF165" s="246"/>
      <c r="EG165" s="246"/>
      <c r="EH165" s="246"/>
      <c r="EI165" s="246"/>
      <c r="EJ165" s="246"/>
      <c r="EK165" s="246"/>
      <c r="EL165" s="246"/>
      <c r="EM165" s="246"/>
      <c r="EN165" s="246"/>
      <c r="EO165" s="246"/>
      <c r="EP165" s="246"/>
      <c r="EQ165" s="246"/>
      <c r="ER165" s="246"/>
      <c r="ES165" s="246"/>
      <c r="ET165" s="246"/>
      <c r="EU165" s="246"/>
      <c r="EV165" s="246"/>
      <c r="EW165" s="246"/>
      <c r="EX165" s="246"/>
      <c r="EY165" s="246"/>
      <c r="EZ165" s="246"/>
      <c r="FA165" s="246"/>
      <c r="FB165" s="246"/>
      <c r="FC165" s="246"/>
      <c r="FD165" s="246"/>
      <c r="FE165" s="246"/>
      <c r="FF165" s="246"/>
      <c r="FG165" s="246"/>
      <c r="FH165" s="246"/>
      <c r="FI165" s="246"/>
      <c r="FJ165" s="246"/>
      <c r="FK165" s="246"/>
      <c r="FL165" s="246"/>
      <c r="FM165" s="246"/>
      <c r="FN165" s="246"/>
      <c r="FO165" s="246"/>
      <c r="FP165" s="246"/>
      <c r="FQ165" s="246"/>
      <c r="FR165" s="246"/>
      <c r="FS165" s="246"/>
      <c r="FT165" s="246"/>
      <c r="FU165" s="246"/>
      <c r="FV165" s="246"/>
      <c r="FW165" s="246"/>
      <c r="FX165" s="246"/>
      <c r="FY165" s="246"/>
      <c r="FZ165" s="246"/>
      <c r="GA165" s="246"/>
      <c r="GB165" s="246"/>
      <c r="GC165" s="246"/>
      <c r="GD165" s="246"/>
      <c r="GE165" s="246"/>
      <c r="GF165" s="246"/>
      <c r="GG165" s="246"/>
      <c r="GH165" s="246"/>
      <c r="GI165" s="246"/>
      <c r="GJ165" s="246"/>
      <c r="GK165" s="246"/>
      <c r="GL165" s="246"/>
      <c r="GM165" s="246"/>
      <c r="GN165" s="246"/>
      <c r="GO165" s="246"/>
      <c r="GP165" s="246"/>
      <c r="GQ165" s="246"/>
      <c r="GR165" s="246"/>
      <c r="GS165" s="246"/>
      <c r="GT165" s="246"/>
      <c r="GU165" s="246"/>
      <c r="GV165" s="246"/>
      <c r="GW165" s="246"/>
      <c r="GX165" s="246"/>
      <c r="GY165" s="246"/>
      <c r="GZ165" s="246"/>
      <c r="HA165" s="246"/>
      <c r="HB165" s="246"/>
      <c r="HC165" s="246"/>
      <c r="HD165" s="246"/>
      <c r="HE165" s="246"/>
      <c r="HF165" s="246"/>
      <c r="HG165" s="246"/>
      <c r="HH165" s="246"/>
      <c r="HI165" s="246"/>
      <c r="HJ165" s="246"/>
      <c r="HK165" s="246"/>
      <c r="HL165" s="246"/>
      <c r="HM165" s="246"/>
      <c r="HN165" s="246"/>
      <c r="HO165" s="246"/>
      <c r="HP165" s="246"/>
      <c r="HQ165" s="246"/>
      <c r="HR165" s="246"/>
      <c r="HS165" s="246"/>
      <c r="HT165" s="246"/>
      <c r="HU165" s="246"/>
      <c r="HV165" s="246"/>
      <c r="HW165" s="246"/>
      <c r="HX165" s="246"/>
      <c r="HY165" s="246"/>
      <c r="HZ165" s="246"/>
      <c r="IA165" s="246"/>
      <c r="IB165" s="246"/>
      <c r="IC165" s="246"/>
      <c r="ID165" s="246"/>
      <c r="IE165" s="246"/>
      <c r="IF165" s="246"/>
      <c r="IG165" s="246"/>
      <c r="IH165" s="246"/>
      <c r="II165" s="246"/>
      <c r="IJ165" s="246"/>
      <c r="IK165" s="246"/>
      <c r="IL165" s="246"/>
      <c r="IM165" s="246"/>
      <c r="IN165" s="246"/>
      <c r="IO165" s="246"/>
      <c r="IP165" s="246"/>
      <c r="IQ165" s="246"/>
      <c r="IR165" s="246"/>
      <c r="IS165" s="246"/>
      <c r="IT165" s="246"/>
      <c r="IU165" s="246"/>
      <c r="IV165" s="246"/>
      <c r="IW165" s="246"/>
      <c r="IX165" s="246"/>
      <c r="IY165" s="246"/>
      <c r="IZ165" s="246"/>
      <c r="JA165" s="246"/>
      <c r="JB165" s="246"/>
      <c r="JC165" s="246"/>
      <c r="JD165" s="246"/>
      <c r="JE165" s="246"/>
      <c r="JF165" s="246"/>
      <c r="JG165" s="246"/>
      <c r="JH165" s="246"/>
      <c r="JI165" s="246"/>
      <c r="JJ165" s="246"/>
      <c r="JK165" s="246"/>
      <c r="JL165" s="246"/>
      <c r="JM165" s="246"/>
      <c r="JN165" s="246"/>
      <c r="JO165" s="246"/>
      <c r="JP165" s="246"/>
      <c r="JQ165" s="246"/>
      <c r="JR165" s="246"/>
      <c r="JS165" s="246"/>
      <c r="JT165" s="246"/>
      <c r="JU165" s="246"/>
      <c r="JV165" s="246"/>
      <c r="JW165" s="246"/>
      <c r="JX165" s="246"/>
      <c r="JY165" s="246"/>
      <c r="JZ165" s="246"/>
      <c r="KA165" s="246"/>
      <c r="KB165" s="246"/>
      <c r="KC165" s="246"/>
      <c r="KD165" s="246"/>
      <c r="KE165" s="246"/>
      <c r="KF165" s="246"/>
      <c r="KG165" s="246"/>
      <c r="KH165" s="246"/>
      <c r="KI165" s="246"/>
      <c r="KJ165" s="246"/>
      <c r="KK165" s="246"/>
      <c r="KL165" s="246"/>
      <c r="KM165" s="246"/>
      <c r="KN165" s="246"/>
      <c r="KO165" s="246"/>
      <c r="KP165" s="246"/>
      <c r="KQ165" s="246"/>
      <c r="KR165" s="246"/>
      <c r="KS165" s="246"/>
      <c r="KT165" s="246"/>
      <c r="KU165" s="246"/>
      <c r="KV165" s="246"/>
      <c r="KW165" s="246"/>
      <c r="KX165" s="246"/>
      <c r="KY165" s="246"/>
      <c r="KZ165" s="246"/>
      <c r="LA165" s="246"/>
      <c r="LB165" s="246"/>
      <c r="LC165" s="246"/>
      <c r="LD165" s="246"/>
      <c r="LE165" s="246"/>
      <c r="LF165" s="246"/>
      <c r="LG165" s="246"/>
      <c r="LH165" s="246"/>
      <c r="LI165" s="246"/>
      <c r="LJ165" s="246"/>
      <c r="LK165" s="246"/>
      <c r="LL165" s="246"/>
      <c r="LM165" s="246"/>
      <c r="LN165" s="246"/>
      <c r="LO165" s="246"/>
      <c r="LP165" s="246"/>
      <c r="LQ165" s="246"/>
      <c r="LR165" s="246"/>
      <c r="LS165" s="246"/>
      <c r="LT165" s="246"/>
      <c r="LU165" s="246"/>
      <c r="LV165" s="246"/>
      <c r="LW165" s="246"/>
      <c r="LX165" s="246"/>
      <c r="LY165" s="246"/>
      <c r="LZ165" s="246"/>
      <c r="MA165" s="246"/>
      <c r="MB165" s="246"/>
      <c r="MC165" s="246"/>
      <c r="MD165" s="246"/>
      <c r="ME165" s="246"/>
      <c r="MF165" s="246"/>
      <c r="MG165" s="246"/>
      <c r="MH165" s="246"/>
      <c r="MI165" s="246"/>
      <c r="MJ165" s="246"/>
      <c r="MK165" s="246"/>
      <c r="ML165" s="246"/>
      <c r="MM165" s="246"/>
      <c r="MN165" s="246"/>
      <c r="MO165" s="246"/>
      <c r="MP165" s="246"/>
      <c r="MQ165" s="246"/>
      <c r="MR165" s="246"/>
      <c r="MS165" s="246"/>
      <c r="MT165" s="246"/>
      <c r="MU165" s="246"/>
      <c r="MV165" s="246"/>
      <c r="MW165" s="246"/>
      <c r="MX165" s="246"/>
      <c r="MY165" s="246"/>
      <c r="MZ165" s="246"/>
      <c r="NA165" s="246"/>
      <c r="NB165" s="246"/>
      <c r="NC165" s="246"/>
      <c r="ND165" s="246"/>
      <c r="NE165" s="246"/>
      <c r="NF165" s="246"/>
      <c r="NG165" s="246"/>
      <c r="NH165" s="246"/>
      <c r="NI165" s="246"/>
      <c r="NJ165" s="246"/>
      <c r="NK165" s="246"/>
      <c r="NL165" s="246"/>
      <c r="NM165" s="246"/>
      <c r="NN165" s="246"/>
      <c r="NO165" s="246"/>
      <c r="NP165" s="246"/>
      <c r="NQ165" s="246"/>
      <c r="NR165" s="246"/>
      <c r="NS165" s="246"/>
      <c r="NT165" s="246"/>
      <c r="NU165" s="246"/>
      <c r="NV165" s="246"/>
      <c r="NW165" s="246"/>
      <c r="NX165" s="246"/>
      <c r="NY165" s="246"/>
      <c r="NZ165" s="246"/>
      <c r="OA165" s="246"/>
      <c r="OB165" s="246"/>
      <c r="OC165" s="246"/>
      <c r="OD165" s="246"/>
      <c r="OE165" s="246"/>
      <c r="OF165" s="246"/>
      <c r="OG165" s="246"/>
      <c r="OH165" s="246"/>
      <c r="OI165" s="246"/>
      <c r="OJ165" s="246"/>
      <c r="OK165" s="246"/>
      <c r="OL165" s="246"/>
      <c r="OM165" s="246"/>
      <c r="ON165" s="246"/>
      <c r="OO165" s="246"/>
      <c r="OP165" s="246"/>
      <c r="OQ165" s="246"/>
      <c r="OR165" s="246"/>
      <c r="OS165" s="246"/>
      <c r="OT165" s="246"/>
      <c r="OU165" s="246"/>
      <c r="OV165" s="246"/>
      <c r="OW165" s="246"/>
      <c r="OX165" s="246"/>
      <c r="OY165" s="246"/>
      <c r="OZ165" s="246"/>
      <c r="PA165" s="246"/>
      <c r="PB165" s="246"/>
      <c r="PC165" s="246"/>
      <c r="PD165" s="246"/>
      <c r="PE165" s="246"/>
      <c r="PF165" s="246"/>
      <c r="PG165" s="246"/>
      <c r="PH165" s="246"/>
      <c r="PI165" s="246"/>
      <c r="PJ165" s="246"/>
      <c r="PK165" s="246"/>
      <c r="PL165" s="246"/>
      <c r="PM165" s="246"/>
      <c r="PN165" s="246"/>
      <c r="PO165" s="246"/>
      <c r="PP165" s="246"/>
      <c r="PQ165" s="246"/>
      <c r="PR165" s="246"/>
      <c r="PS165" s="246"/>
      <c r="PT165" s="246"/>
      <c r="PU165" s="246"/>
      <c r="PV165" s="246"/>
      <c r="PW165" s="246"/>
      <c r="PX165" s="246"/>
      <c r="PY165" s="246"/>
      <c r="PZ165" s="246"/>
      <c r="QA165" s="246"/>
      <c r="QB165" s="246"/>
      <c r="QC165" s="246"/>
      <c r="QD165" s="246"/>
      <c r="QE165" s="246"/>
      <c r="QF165" s="246"/>
      <c r="QG165" s="246"/>
      <c r="QH165" s="246"/>
      <c r="QI165" s="246"/>
      <c r="QJ165" s="246"/>
      <c r="QK165" s="246"/>
      <c r="QL165" s="246"/>
      <c r="QM165" s="246"/>
      <c r="QN165" s="246"/>
      <c r="QO165" s="246"/>
      <c r="QP165" s="246"/>
      <c r="QQ165" s="246"/>
      <c r="QR165" s="246"/>
      <c r="QS165" s="246"/>
      <c r="QT165" s="246"/>
      <c r="QU165" s="246"/>
      <c r="QV165" s="246"/>
      <c r="QW165" s="246"/>
      <c r="QX165" s="246"/>
      <c r="QY165" s="246"/>
      <c r="QZ165" s="246"/>
      <c r="RA165" s="246"/>
      <c r="RB165" s="246"/>
      <c r="RC165" s="246"/>
      <c r="RD165" s="246"/>
      <c r="RE165" s="246"/>
      <c r="RF165" s="246"/>
      <c r="RG165" s="246"/>
      <c r="RH165" s="246"/>
      <c r="RI165" s="246"/>
      <c r="RJ165" s="246"/>
      <c r="RK165" s="246"/>
      <c r="RL165" s="246"/>
      <c r="RM165" s="246"/>
      <c r="RN165" s="246"/>
      <c r="RO165" s="246"/>
      <c r="RP165" s="246"/>
      <c r="RQ165" s="246"/>
      <c r="RR165" s="246"/>
      <c r="RS165" s="246"/>
      <c r="RT165" s="246"/>
      <c r="RU165" s="246"/>
      <c r="RV165" s="246"/>
      <c r="RW165" s="246"/>
      <c r="RX165" s="246"/>
      <c r="RY165" s="246"/>
      <c r="RZ165" s="246"/>
      <c r="SA165" s="246"/>
      <c r="SB165" s="246"/>
      <c r="SC165" s="246"/>
      <c r="SD165" s="246"/>
      <c r="SE165" s="246"/>
      <c r="SF165" s="246"/>
      <c r="SG165" s="246"/>
      <c r="SH165" s="246"/>
      <c r="SI165" s="246"/>
      <c r="SJ165" s="246"/>
      <c r="SK165" s="246"/>
      <c r="SL165" s="246"/>
      <c r="SM165" s="246"/>
      <c r="SN165" s="246"/>
      <c r="SO165" s="246"/>
      <c r="SP165" s="246"/>
      <c r="SQ165" s="246"/>
      <c r="SR165" s="246"/>
      <c r="SS165" s="246"/>
      <c r="ST165" s="246"/>
      <c r="SU165" s="246"/>
      <c r="SV165" s="246"/>
      <c r="SW165" s="246"/>
      <c r="SX165" s="246"/>
      <c r="SY165" s="246"/>
      <c r="SZ165" s="246"/>
      <c r="TA165" s="246"/>
      <c r="TB165" s="246"/>
      <c r="TC165" s="246"/>
      <c r="TD165" s="246"/>
      <c r="TE165" s="246"/>
      <c r="TF165" s="246"/>
      <c r="TG165" s="246"/>
      <c r="TH165" s="246"/>
      <c r="TI165" s="246"/>
      <c r="TJ165" s="246"/>
      <c r="TK165" s="246"/>
      <c r="TL165" s="246"/>
      <c r="TM165" s="246"/>
      <c r="TN165" s="246"/>
      <c r="TO165" s="246"/>
      <c r="TP165" s="246"/>
      <c r="TQ165" s="246"/>
      <c r="TR165" s="246"/>
      <c r="TS165" s="246"/>
      <c r="TT165" s="246"/>
      <c r="TU165" s="246"/>
      <c r="TV165" s="246"/>
      <c r="TW165" s="246"/>
      <c r="TX165" s="246"/>
      <c r="TY165" s="246"/>
      <c r="TZ165" s="246"/>
      <c r="UA165" s="246"/>
      <c r="UB165" s="246"/>
      <c r="UC165" s="246"/>
      <c r="UD165" s="246"/>
      <c r="UE165" s="246"/>
      <c r="UF165" s="246"/>
      <c r="UG165" s="246"/>
      <c r="UH165" s="246"/>
      <c r="UI165" s="246"/>
      <c r="UJ165" s="246"/>
      <c r="UK165" s="246"/>
      <c r="UL165" s="246"/>
      <c r="UM165" s="246"/>
      <c r="UN165" s="246"/>
      <c r="UO165" s="246"/>
      <c r="UP165" s="246"/>
      <c r="UQ165" s="246"/>
      <c r="UR165" s="246"/>
      <c r="US165" s="246"/>
      <c r="UT165" s="246"/>
      <c r="UU165" s="246"/>
      <c r="UV165" s="246"/>
      <c r="UW165" s="246"/>
      <c r="UX165" s="246"/>
      <c r="UY165" s="246"/>
      <c r="UZ165" s="246"/>
      <c r="VA165" s="246"/>
      <c r="VB165" s="246"/>
      <c r="VC165" s="246"/>
      <c r="VD165" s="246"/>
      <c r="VE165" s="246"/>
      <c r="VF165" s="246"/>
      <c r="VG165" s="246"/>
      <c r="VH165" s="246"/>
      <c r="VI165" s="246"/>
      <c r="VJ165" s="246"/>
      <c r="VK165" s="246"/>
      <c r="VL165" s="246"/>
      <c r="VM165" s="246"/>
      <c r="VN165" s="246"/>
      <c r="VO165" s="246"/>
      <c r="VP165" s="246"/>
      <c r="VQ165" s="246"/>
      <c r="VR165" s="246"/>
      <c r="VS165" s="246"/>
      <c r="VT165" s="246"/>
      <c r="VU165" s="246"/>
      <c r="VV165" s="246"/>
      <c r="VW165" s="246"/>
      <c r="VX165" s="246"/>
      <c r="VY165" s="246"/>
      <c r="VZ165" s="246"/>
      <c r="WA165" s="246"/>
      <c r="WB165" s="246"/>
      <c r="WC165" s="246"/>
      <c r="WD165" s="246"/>
      <c r="WE165" s="246"/>
      <c r="WF165" s="246"/>
      <c r="WG165" s="246"/>
      <c r="WH165" s="246"/>
      <c r="WI165" s="246"/>
      <c r="WJ165" s="246"/>
      <c r="WK165" s="246"/>
      <c r="WL165" s="246"/>
      <c r="WM165" s="246"/>
      <c r="WN165" s="246"/>
      <c r="WO165" s="246"/>
      <c r="WP165" s="246"/>
      <c r="WQ165" s="246"/>
      <c r="WR165" s="246"/>
      <c r="WS165" s="246"/>
      <c r="WT165" s="246"/>
      <c r="WU165" s="246"/>
      <c r="WV165" s="246"/>
      <c r="WW165" s="246"/>
      <c r="WX165" s="246"/>
      <c r="WY165" s="246"/>
      <c r="WZ165" s="246"/>
      <c r="XA165" s="246"/>
      <c r="XB165" s="246"/>
      <c r="XC165" s="246"/>
      <c r="XD165" s="246"/>
      <c r="XE165" s="246"/>
      <c r="XF165" s="246"/>
      <c r="XG165" s="246"/>
      <c r="XH165" s="246"/>
      <c r="XI165" s="246"/>
      <c r="XJ165" s="246"/>
      <c r="XK165" s="246"/>
      <c r="XL165" s="246"/>
      <c r="XM165" s="246"/>
      <c r="XN165" s="246"/>
      <c r="XO165" s="246"/>
      <c r="XP165" s="246"/>
      <c r="XQ165" s="246"/>
      <c r="XR165" s="246"/>
      <c r="XS165" s="246"/>
      <c r="XT165" s="246"/>
      <c r="XU165" s="246"/>
      <c r="XV165" s="246"/>
      <c r="XW165" s="246"/>
      <c r="XX165" s="246"/>
      <c r="XY165" s="246"/>
      <c r="XZ165" s="246"/>
      <c r="YA165" s="246"/>
      <c r="YB165" s="246"/>
      <c r="YC165" s="246"/>
      <c r="YD165" s="246"/>
      <c r="YE165" s="246"/>
      <c r="YF165" s="246"/>
      <c r="YG165" s="246"/>
      <c r="YH165" s="246"/>
      <c r="YI165" s="246"/>
      <c r="YJ165" s="246"/>
      <c r="YK165" s="246"/>
      <c r="YL165" s="246"/>
      <c r="YM165" s="246"/>
      <c r="YN165" s="246"/>
      <c r="YO165" s="246"/>
      <c r="YP165" s="246"/>
      <c r="YQ165" s="246"/>
      <c r="YR165" s="246"/>
      <c r="YS165" s="246"/>
      <c r="YT165" s="246"/>
      <c r="YU165" s="246"/>
      <c r="YV165" s="246"/>
      <c r="YW165" s="246"/>
      <c r="YX165" s="246"/>
      <c r="YY165" s="246"/>
      <c r="YZ165" s="246"/>
      <c r="ZA165" s="246"/>
      <c r="ZB165" s="246"/>
      <c r="ZC165" s="246"/>
      <c r="ZD165" s="246"/>
      <c r="ZE165" s="246"/>
      <c r="ZF165" s="246"/>
      <c r="ZG165" s="246"/>
      <c r="ZH165" s="246"/>
      <c r="ZI165" s="246"/>
      <c r="ZJ165" s="246"/>
      <c r="ZK165" s="246"/>
      <c r="ZL165" s="246"/>
      <c r="ZM165" s="246"/>
      <c r="ZN165" s="246"/>
      <c r="ZO165" s="246"/>
      <c r="ZP165" s="246"/>
      <c r="ZQ165" s="246"/>
      <c r="ZR165" s="246"/>
      <c r="ZS165" s="246"/>
      <c r="ZT165" s="246"/>
      <c r="ZU165" s="246"/>
      <c r="ZV165" s="246"/>
      <c r="ZW165" s="246"/>
      <c r="ZX165" s="246"/>
      <c r="ZY165" s="246"/>
      <c r="ZZ165" s="246"/>
      <c r="AAA165" s="246"/>
      <c r="AAB165" s="246"/>
      <c r="AAC165" s="246"/>
      <c r="AAD165" s="246"/>
      <c r="AAE165" s="246"/>
      <c r="AAF165" s="246"/>
      <c r="AAG165" s="246"/>
      <c r="AAH165" s="246"/>
      <c r="AAI165" s="246"/>
      <c r="AAJ165" s="246"/>
      <c r="AAK165" s="246"/>
      <c r="AAL165" s="246"/>
      <c r="AAM165" s="246"/>
      <c r="AAN165" s="246"/>
      <c r="AAO165" s="246"/>
      <c r="AAP165" s="246"/>
      <c r="AAQ165" s="246"/>
      <c r="AAR165" s="246"/>
      <c r="AAS165" s="246"/>
      <c r="AAT165" s="246"/>
      <c r="AAU165" s="246"/>
      <c r="AAV165" s="246"/>
      <c r="AAW165" s="246"/>
      <c r="AAX165" s="246"/>
      <c r="AAY165" s="246"/>
      <c r="AAZ165" s="246"/>
      <c r="ABA165" s="246"/>
      <c r="ABB165" s="246"/>
      <c r="ABC165" s="246"/>
      <c r="ABD165" s="246"/>
      <c r="ABE165" s="246"/>
      <c r="ABF165" s="246"/>
      <c r="ABG165" s="246"/>
      <c r="ABH165" s="246"/>
      <c r="ABI165" s="246"/>
      <c r="ABJ165" s="246"/>
      <c r="ABK165" s="246"/>
      <c r="ABL165" s="246"/>
      <c r="ABM165" s="246"/>
      <c r="ABN165" s="246"/>
      <c r="ABO165" s="246"/>
      <c r="ABP165" s="246"/>
      <c r="ABQ165" s="246"/>
      <c r="ABR165" s="246"/>
      <c r="ABS165" s="246"/>
      <c r="ABT165" s="246"/>
      <c r="ABU165" s="246"/>
      <c r="ABV165" s="246"/>
      <c r="ABW165" s="246"/>
      <c r="ABX165" s="246"/>
      <c r="ABY165" s="246"/>
      <c r="ABZ165" s="246"/>
      <c r="ACA165" s="246"/>
      <c r="ACB165" s="246"/>
      <c r="ACC165" s="246"/>
      <c r="ACD165" s="246"/>
      <c r="ACE165" s="246"/>
      <c r="ACF165" s="246"/>
      <c r="ACG165" s="246"/>
      <c r="ACH165" s="246"/>
      <c r="ACI165" s="246"/>
      <c r="ACJ165" s="246"/>
      <c r="ACK165" s="246"/>
      <c r="ACL165" s="246"/>
      <c r="ACM165" s="246"/>
      <c r="ACN165" s="246"/>
      <c r="ACO165" s="246"/>
      <c r="ACP165" s="246"/>
      <c r="ACQ165" s="246"/>
      <c r="ACR165" s="246"/>
      <c r="ACS165" s="246"/>
      <c r="ACT165" s="246"/>
      <c r="ACU165" s="246"/>
      <c r="ACV165" s="246"/>
      <c r="ACW165" s="246"/>
      <c r="ACX165" s="246"/>
      <c r="ACY165" s="246"/>
      <c r="ACZ165" s="246"/>
      <c r="ADA165" s="246"/>
      <c r="ADB165" s="246"/>
      <c r="ADC165" s="246"/>
      <c r="ADD165" s="246"/>
      <c r="ADE165" s="246"/>
      <c r="ADF165" s="246"/>
      <c r="ADG165" s="246"/>
      <c r="ADH165" s="246"/>
      <c r="ADI165" s="246"/>
      <c r="ADJ165" s="246"/>
      <c r="ADK165" s="246"/>
      <c r="ADL165" s="246"/>
      <c r="ADM165" s="246"/>
      <c r="ADN165" s="246"/>
      <c r="ADO165" s="246"/>
      <c r="ADP165" s="246"/>
      <c r="ADQ165" s="246"/>
      <c r="ADR165" s="246"/>
      <c r="ADS165" s="246"/>
      <c r="ADT165" s="246"/>
      <c r="ADU165" s="246"/>
      <c r="ADV165" s="246"/>
      <c r="ADW165" s="246"/>
      <c r="ADX165" s="246"/>
      <c r="ADY165" s="246"/>
      <c r="ADZ165" s="246"/>
      <c r="AEA165" s="246"/>
      <c r="AEB165" s="246"/>
      <c r="AEC165" s="246"/>
      <c r="AED165" s="246"/>
      <c r="AEE165" s="246"/>
      <c r="AEF165" s="246"/>
      <c r="AEG165" s="246"/>
      <c r="AEH165" s="246"/>
      <c r="AEI165" s="246"/>
      <c r="AEJ165" s="246"/>
      <c r="AEK165" s="246"/>
      <c r="AEL165" s="246"/>
      <c r="AEM165" s="246"/>
      <c r="AEN165" s="246"/>
      <c r="AEO165" s="246"/>
      <c r="AEP165" s="246"/>
      <c r="AEQ165" s="246"/>
      <c r="AER165" s="246"/>
      <c r="AES165" s="246"/>
      <c r="AET165" s="246"/>
      <c r="AEU165" s="246"/>
      <c r="AEV165" s="246"/>
      <c r="AEW165" s="246"/>
      <c r="AEX165" s="246"/>
      <c r="AEY165" s="246"/>
      <c r="AEZ165" s="246"/>
      <c r="AFA165" s="246"/>
      <c r="AFB165" s="246"/>
      <c r="AFC165" s="246"/>
      <c r="AFD165" s="246"/>
      <c r="AFE165" s="246"/>
      <c r="AFF165" s="246"/>
      <c r="AFG165" s="246"/>
      <c r="AFH165" s="246"/>
      <c r="AFI165" s="246"/>
      <c r="AFJ165" s="246"/>
      <c r="AFK165" s="246"/>
      <c r="AFL165" s="246"/>
      <c r="AFM165" s="246"/>
      <c r="AFN165" s="246"/>
      <c r="AFO165" s="246"/>
      <c r="AFP165" s="246"/>
      <c r="AFQ165" s="246"/>
      <c r="AFR165" s="246"/>
      <c r="AFS165" s="246"/>
      <c r="AFT165" s="246"/>
      <c r="AFU165" s="246"/>
      <c r="AFV165" s="246"/>
      <c r="AFW165" s="246"/>
      <c r="AFX165" s="246"/>
      <c r="AFY165" s="246"/>
      <c r="AFZ165" s="246"/>
      <c r="AGA165" s="246"/>
      <c r="AGB165" s="246"/>
      <c r="AGC165" s="246"/>
      <c r="AGD165" s="246"/>
      <c r="AGE165" s="246"/>
      <c r="AGF165" s="246"/>
      <c r="AGG165" s="246"/>
      <c r="AGH165" s="246"/>
      <c r="AGI165" s="246"/>
      <c r="AGJ165" s="246"/>
      <c r="AGK165" s="246"/>
      <c r="AGL165" s="246"/>
      <c r="AGM165" s="246"/>
      <c r="AGN165" s="246"/>
      <c r="AGO165" s="246"/>
      <c r="AGP165" s="246"/>
      <c r="AGQ165" s="246"/>
      <c r="AGR165" s="246"/>
      <c r="AGS165" s="246"/>
      <c r="AGT165" s="246"/>
      <c r="AGU165" s="246"/>
      <c r="AGV165" s="246"/>
      <c r="AGW165" s="246"/>
      <c r="AGX165" s="246"/>
      <c r="AGY165" s="246"/>
      <c r="AGZ165" s="246"/>
      <c r="AHA165" s="246"/>
      <c r="AHB165" s="246"/>
      <c r="AHC165" s="246"/>
      <c r="AHD165" s="246"/>
      <c r="AHE165" s="246"/>
      <c r="AHF165" s="246"/>
      <c r="AHG165" s="246"/>
      <c r="AHH165" s="246"/>
      <c r="AHI165" s="246"/>
      <c r="AHJ165" s="246"/>
      <c r="AHK165" s="246"/>
      <c r="AHL165" s="246"/>
      <c r="AHM165" s="246"/>
      <c r="AHN165" s="246"/>
      <c r="AHO165" s="246"/>
      <c r="AHP165" s="246"/>
      <c r="AHQ165" s="246"/>
      <c r="AHR165" s="246"/>
      <c r="AHS165" s="246"/>
      <c r="AHT165" s="246"/>
      <c r="AHU165" s="246"/>
      <c r="AHV165" s="246"/>
      <c r="AHW165" s="246"/>
      <c r="AHX165" s="246"/>
      <c r="AHY165" s="246"/>
      <c r="AHZ165" s="246"/>
      <c r="AIA165" s="246"/>
      <c r="AIB165" s="246"/>
      <c r="AIC165" s="246"/>
      <c r="AID165" s="246"/>
      <c r="AIE165" s="246"/>
      <c r="AIF165" s="246"/>
      <c r="AIG165" s="246"/>
      <c r="AIH165" s="246"/>
      <c r="AII165" s="246"/>
      <c r="AIJ165" s="246"/>
      <c r="AIK165" s="246"/>
      <c r="AIL165" s="246"/>
      <c r="AIM165" s="246"/>
      <c r="AIN165" s="246"/>
      <c r="AIO165" s="246"/>
      <c r="AIP165" s="246"/>
      <c r="AIQ165" s="246"/>
      <c r="AIR165" s="246"/>
      <c r="AIS165" s="246"/>
      <c r="AIT165" s="246"/>
      <c r="AIU165" s="246"/>
      <c r="AIV165" s="246"/>
      <c r="AIW165" s="246"/>
      <c r="AIX165" s="246"/>
      <c r="AIY165" s="246"/>
      <c r="AIZ165" s="246"/>
      <c r="AJA165" s="246"/>
      <c r="AJB165" s="246"/>
      <c r="AJC165" s="246"/>
      <c r="AJD165" s="246"/>
      <c r="AJE165" s="246"/>
      <c r="AJF165" s="246"/>
      <c r="AJG165" s="246"/>
      <c r="AJH165" s="246"/>
      <c r="AJI165" s="246"/>
      <c r="AJJ165" s="246"/>
      <c r="AJK165" s="246"/>
      <c r="AJL165" s="246"/>
      <c r="AJM165" s="246"/>
      <c r="AJN165" s="246"/>
      <c r="AJO165" s="246"/>
      <c r="AJP165" s="246"/>
      <c r="AJQ165" s="246"/>
      <c r="AJR165" s="246"/>
      <c r="AJS165" s="246"/>
      <c r="AJT165" s="246"/>
      <c r="AJU165" s="246"/>
      <c r="AJV165" s="246"/>
      <c r="AJW165" s="246"/>
      <c r="AJX165" s="246"/>
      <c r="AJY165" s="246"/>
      <c r="AJZ165" s="246"/>
      <c r="AKA165" s="246"/>
      <c r="AKB165" s="246"/>
      <c r="AKC165" s="246"/>
      <c r="AKD165" s="246"/>
      <c r="AKE165" s="246"/>
      <c r="AKF165" s="246"/>
      <c r="AKG165" s="246"/>
      <c r="AKH165" s="246"/>
      <c r="AKI165" s="246"/>
      <c r="AKJ165" s="246"/>
      <c r="AKK165" s="246"/>
      <c r="AKL165" s="246"/>
      <c r="AKM165" s="246"/>
      <c r="AKN165" s="246"/>
      <c r="AKO165" s="246"/>
      <c r="AKP165" s="246"/>
      <c r="AKQ165" s="246"/>
      <c r="AKR165" s="246"/>
      <c r="AKS165" s="246"/>
      <c r="AKT165" s="246"/>
      <c r="AKU165" s="246"/>
      <c r="AKV165" s="246"/>
      <c r="AKW165" s="246"/>
      <c r="AKX165" s="246"/>
      <c r="AKY165" s="246"/>
      <c r="AKZ165" s="246"/>
      <c r="ALA165" s="246"/>
      <c r="ALB165" s="246"/>
      <c r="ALC165" s="246"/>
      <c r="ALD165" s="246"/>
      <c r="ALE165" s="246"/>
      <c r="ALF165" s="246"/>
      <c r="ALG165" s="246"/>
      <c r="ALH165" s="246"/>
      <c r="ALI165" s="246"/>
      <c r="ALJ165" s="246"/>
      <c r="ALK165" s="246"/>
      <c r="ALL165" s="246"/>
      <c r="ALM165" s="246"/>
      <c r="ALN165" s="246"/>
      <c r="ALO165" s="246"/>
      <c r="ALP165" s="246"/>
      <c r="ALQ165" s="246"/>
      <c r="ALR165" s="246"/>
      <c r="ALS165" s="246"/>
      <c r="ALT165" s="246"/>
      <c r="ALU165" s="246"/>
      <c r="ALV165" s="246"/>
      <c r="ALW165" s="246"/>
      <c r="ALX165" s="246"/>
      <c r="ALY165" s="246"/>
      <c r="ALZ165" s="246"/>
      <c r="AMA165" s="246"/>
      <c r="AMB165" s="246"/>
      <c r="AMC165" s="246"/>
      <c r="AMD165" s="246"/>
      <c r="AME165" s="246"/>
      <c r="AMF165" s="246"/>
      <c r="AMG165" s="246"/>
      <c r="AMH165" s="246"/>
      <c r="AMI165" s="246"/>
      <c r="AMJ165" s="246"/>
      <c r="AMK165" s="246"/>
      <c r="AML165" s="246"/>
      <c r="AMM165" s="246"/>
      <c r="AMN165" s="246"/>
      <c r="AMO165" s="246"/>
      <c r="AMP165" s="246"/>
      <c r="AMQ165" s="246"/>
      <c r="AMR165" s="246"/>
      <c r="AMS165" s="246"/>
      <c r="AMT165" s="246"/>
      <c r="AMU165" s="246"/>
      <c r="AMV165" s="246"/>
      <c r="AMW165" s="246"/>
      <c r="AMX165" s="246"/>
      <c r="AMY165" s="246"/>
      <c r="AMZ165" s="246"/>
      <c r="ANA165" s="246"/>
      <c r="ANB165" s="246"/>
      <c r="ANC165" s="246"/>
      <c r="AND165" s="246"/>
      <c r="ANE165" s="246"/>
      <c r="ANF165" s="246"/>
      <c r="ANG165" s="246"/>
      <c r="ANH165" s="246"/>
      <c r="ANI165" s="246"/>
      <c r="ANJ165" s="246"/>
      <c r="ANK165" s="246"/>
      <c r="ANL165" s="246"/>
      <c r="ANM165" s="246"/>
      <c r="ANN165" s="246"/>
      <c r="ANO165" s="246"/>
      <c r="ANP165" s="246"/>
      <c r="ANQ165" s="246"/>
      <c r="ANR165" s="246"/>
      <c r="ANS165" s="246"/>
      <c r="ANT165" s="246"/>
      <c r="ANU165" s="246"/>
      <c r="ANV165" s="246"/>
      <c r="ANW165" s="246"/>
      <c r="ANX165" s="246"/>
      <c r="ANY165" s="246"/>
      <c r="ANZ165" s="246"/>
      <c r="AOA165" s="246"/>
      <c r="AOB165" s="246"/>
      <c r="AOC165" s="246"/>
      <c r="AOD165" s="246"/>
      <c r="AOE165" s="246"/>
      <c r="AOF165" s="246"/>
      <c r="AOG165" s="246"/>
      <c r="AOH165" s="246"/>
      <c r="AOI165" s="246"/>
      <c r="AOJ165" s="246"/>
      <c r="AOK165" s="246"/>
      <c r="AOL165" s="246"/>
      <c r="AOM165" s="246"/>
      <c r="AON165" s="246"/>
      <c r="AOO165" s="246"/>
      <c r="AOP165" s="246"/>
      <c r="AOQ165" s="246"/>
      <c r="AOR165" s="246"/>
      <c r="AOS165" s="246"/>
      <c r="AOT165" s="246"/>
      <c r="AOU165" s="246"/>
      <c r="AOV165" s="246"/>
      <c r="AOW165" s="246"/>
      <c r="AOX165" s="246"/>
      <c r="AOY165" s="246"/>
      <c r="AOZ165" s="246"/>
      <c r="APA165" s="246"/>
      <c r="APB165" s="246"/>
      <c r="APC165" s="246"/>
      <c r="APD165" s="246"/>
      <c r="APE165" s="246"/>
      <c r="APF165" s="246"/>
      <c r="APG165" s="246"/>
      <c r="APH165" s="246"/>
      <c r="API165" s="246"/>
      <c r="APJ165" s="246"/>
      <c r="APK165" s="246"/>
      <c r="APL165" s="246"/>
      <c r="APM165" s="246"/>
      <c r="APN165" s="246"/>
      <c r="APO165" s="246"/>
      <c r="APP165" s="246"/>
      <c r="APQ165" s="246"/>
      <c r="APR165" s="246"/>
      <c r="APS165" s="246"/>
      <c r="APT165" s="246"/>
      <c r="APU165" s="246"/>
      <c r="APV165" s="246"/>
      <c r="APW165" s="246"/>
      <c r="APX165" s="246"/>
      <c r="APY165" s="246"/>
      <c r="APZ165" s="246"/>
      <c r="AQA165" s="246"/>
      <c r="AQB165" s="246"/>
      <c r="AQC165" s="246"/>
      <c r="AQD165" s="246"/>
      <c r="AQE165" s="246"/>
      <c r="AQF165" s="246"/>
      <c r="AQG165" s="246"/>
      <c r="AQH165" s="246"/>
      <c r="AQI165" s="246"/>
      <c r="AQJ165" s="246"/>
      <c r="AQK165" s="246"/>
      <c r="AQL165" s="246"/>
      <c r="AQM165" s="246"/>
      <c r="AQN165" s="246"/>
      <c r="AQO165" s="246"/>
      <c r="AQP165" s="246"/>
      <c r="AQQ165" s="246"/>
      <c r="AQR165" s="246"/>
      <c r="AQS165" s="246"/>
      <c r="AQT165" s="246"/>
    </row>
    <row r="166" spans="1:1138" s="120" customFormat="1">
      <c r="A166" s="142" t="s">
        <v>286</v>
      </c>
      <c r="B166" s="13" t="s">
        <v>287</v>
      </c>
      <c r="C166" s="116"/>
      <c r="D166" s="117"/>
      <c r="E166" s="118"/>
      <c r="F166" s="119"/>
      <c r="G166" s="262"/>
      <c r="H166" s="263"/>
      <c r="I166" s="264"/>
      <c r="J166" s="262"/>
      <c r="K166" s="263"/>
      <c r="L166" s="264"/>
      <c r="M166" s="262"/>
      <c r="N166" s="263"/>
      <c r="O166" s="264"/>
      <c r="P166" s="262"/>
      <c r="Q166" s="263"/>
      <c r="R166" s="264"/>
      <c r="S166" s="262"/>
      <c r="T166" s="246"/>
      <c r="U166" s="246"/>
      <c r="V166" s="246"/>
      <c r="W166" s="246"/>
      <c r="X166" s="246"/>
      <c r="Y166" s="246"/>
      <c r="Z166" s="246"/>
      <c r="AA166" s="246"/>
      <c r="AB166" s="246"/>
      <c r="AC166" s="246"/>
      <c r="AD166" s="246"/>
      <c r="AE166" s="246"/>
      <c r="AF166" s="246"/>
      <c r="AG166" s="246"/>
      <c r="AH166" s="246"/>
      <c r="AI166" s="246"/>
      <c r="AJ166" s="246"/>
      <c r="AK166" s="246"/>
      <c r="AL166" s="246"/>
      <c r="AM166" s="246"/>
      <c r="AN166" s="246"/>
      <c r="AO166" s="246"/>
      <c r="AP166" s="246"/>
      <c r="AQ166" s="246"/>
      <c r="AR166" s="246"/>
      <c r="AS166" s="246"/>
      <c r="AT166" s="246"/>
      <c r="AU166" s="246"/>
      <c r="AV166" s="246"/>
      <c r="AW166" s="246"/>
      <c r="AX166" s="246"/>
      <c r="AY166" s="246"/>
      <c r="AZ166" s="246"/>
      <c r="BA166" s="246"/>
      <c r="BB166" s="246"/>
      <c r="BC166" s="246"/>
      <c r="BD166" s="246"/>
      <c r="BE166" s="246"/>
      <c r="BF166" s="246"/>
      <c r="BG166" s="246"/>
      <c r="BH166" s="246"/>
      <c r="BI166" s="246"/>
      <c r="BJ166" s="246"/>
      <c r="BK166" s="246"/>
      <c r="BL166" s="246"/>
      <c r="BM166" s="246"/>
      <c r="BN166" s="246"/>
      <c r="BO166" s="246"/>
      <c r="BP166" s="246"/>
      <c r="BQ166" s="246"/>
      <c r="BR166" s="246"/>
      <c r="BS166" s="246"/>
      <c r="BT166" s="246"/>
      <c r="BU166" s="246"/>
      <c r="BV166" s="246"/>
      <c r="BW166" s="246"/>
      <c r="BX166" s="246"/>
      <c r="BY166" s="246"/>
      <c r="BZ166" s="246"/>
      <c r="CA166" s="246"/>
      <c r="CB166" s="246"/>
      <c r="CC166" s="246"/>
      <c r="CD166" s="246"/>
      <c r="CE166" s="246"/>
      <c r="CF166" s="246"/>
      <c r="CG166" s="246"/>
      <c r="CH166" s="246"/>
      <c r="CI166" s="246"/>
      <c r="CJ166" s="246"/>
      <c r="CK166" s="246"/>
      <c r="CL166" s="246"/>
      <c r="CM166" s="246"/>
      <c r="CN166" s="246"/>
      <c r="CO166" s="246"/>
      <c r="CP166" s="246"/>
      <c r="CQ166" s="246"/>
      <c r="CR166" s="246"/>
      <c r="CS166" s="246"/>
      <c r="CT166" s="246"/>
      <c r="CU166" s="246"/>
      <c r="CV166" s="246"/>
      <c r="CW166" s="246"/>
      <c r="CX166" s="246"/>
      <c r="CY166" s="246"/>
      <c r="CZ166" s="246"/>
      <c r="DA166" s="246"/>
      <c r="DB166" s="246"/>
      <c r="DC166" s="246"/>
      <c r="DD166" s="246"/>
      <c r="DE166" s="246"/>
      <c r="DF166" s="246"/>
      <c r="DG166" s="246"/>
      <c r="DH166" s="246"/>
      <c r="DI166" s="246"/>
      <c r="DJ166" s="246"/>
      <c r="DK166" s="246"/>
      <c r="DL166" s="246"/>
      <c r="DM166" s="246"/>
      <c r="DN166" s="246"/>
      <c r="DO166" s="246"/>
      <c r="DP166" s="246"/>
      <c r="DQ166" s="246"/>
      <c r="DR166" s="246"/>
      <c r="DS166" s="246"/>
      <c r="DT166" s="246"/>
      <c r="DU166" s="246"/>
      <c r="DV166" s="246"/>
      <c r="DW166" s="246"/>
      <c r="DX166" s="246"/>
      <c r="DY166" s="246"/>
      <c r="DZ166" s="246"/>
      <c r="EA166" s="246"/>
      <c r="EB166" s="246"/>
      <c r="EC166" s="246"/>
      <c r="ED166" s="246"/>
      <c r="EE166" s="246"/>
      <c r="EF166" s="246"/>
      <c r="EG166" s="246"/>
      <c r="EH166" s="246"/>
      <c r="EI166" s="246"/>
      <c r="EJ166" s="246"/>
      <c r="EK166" s="246"/>
      <c r="EL166" s="246"/>
      <c r="EM166" s="246"/>
      <c r="EN166" s="246"/>
      <c r="EO166" s="246"/>
      <c r="EP166" s="246"/>
      <c r="EQ166" s="246"/>
      <c r="ER166" s="246"/>
      <c r="ES166" s="246"/>
      <c r="ET166" s="246"/>
      <c r="EU166" s="246"/>
      <c r="EV166" s="246"/>
      <c r="EW166" s="246"/>
      <c r="EX166" s="246"/>
      <c r="EY166" s="246"/>
      <c r="EZ166" s="246"/>
      <c r="FA166" s="246"/>
      <c r="FB166" s="246"/>
      <c r="FC166" s="246"/>
      <c r="FD166" s="246"/>
      <c r="FE166" s="246"/>
      <c r="FF166" s="246"/>
      <c r="FG166" s="246"/>
      <c r="FH166" s="246"/>
      <c r="FI166" s="246"/>
      <c r="FJ166" s="246"/>
      <c r="FK166" s="246"/>
      <c r="FL166" s="246"/>
      <c r="FM166" s="246"/>
      <c r="FN166" s="246"/>
      <c r="FO166" s="246"/>
      <c r="FP166" s="246"/>
      <c r="FQ166" s="246"/>
      <c r="FR166" s="246"/>
      <c r="FS166" s="246"/>
      <c r="FT166" s="246"/>
      <c r="FU166" s="246"/>
      <c r="FV166" s="246"/>
      <c r="FW166" s="246"/>
      <c r="FX166" s="246"/>
      <c r="FY166" s="246"/>
      <c r="FZ166" s="246"/>
      <c r="GA166" s="246"/>
      <c r="GB166" s="246"/>
      <c r="GC166" s="246"/>
      <c r="GD166" s="246"/>
      <c r="GE166" s="246"/>
      <c r="GF166" s="246"/>
      <c r="GG166" s="246"/>
      <c r="GH166" s="246"/>
      <c r="GI166" s="246"/>
      <c r="GJ166" s="246"/>
      <c r="GK166" s="246"/>
      <c r="GL166" s="246"/>
      <c r="GM166" s="246"/>
      <c r="GN166" s="246"/>
      <c r="GO166" s="246"/>
      <c r="GP166" s="246"/>
      <c r="GQ166" s="246"/>
      <c r="GR166" s="246"/>
      <c r="GS166" s="246"/>
      <c r="GT166" s="246"/>
      <c r="GU166" s="246"/>
      <c r="GV166" s="246"/>
      <c r="GW166" s="246"/>
      <c r="GX166" s="246"/>
      <c r="GY166" s="246"/>
      <c r="GZ166" s="246"/>
      <c r="HA166" s="246"/>
      <c r="HB166" s="246"/>
      <c r="HC166" s="246"/>
      <c r="HD166" s="246"/>
      <c r="HE166" s="246"/>
      <c r="HF166" s="246"/>
      <c r="HG166" s="246"/>
      <c r="HH166" s="246"/>
      <c r="HI166" s="246"/>
      <c r="HJ166" s="246"/>
      <c r="HK166" s="246"/>
      <c r="HL166" s="246"/>
      <c r="HM166" s="246"/>
      <c r="HN166" s="246"/>
      <c r="HO166" s="246"/>
      <c r="HP166" s="246"/>
      <c r="HQ166" s="246"/>
      <c r="HR166" s="246"/>
      <c r="HS166" s="246"/>
      <c r="HT166" s="246"/>
      <c r="HU166" s="246"/>
      <c r="HV166" s="246"/>
      <c r="HW166" s="246"/>
      <c r="HX166" s="246"/>
      <c r="HY166" s="246"/>
      <c r="HZ166" s="246"/>
      <c r="IA166" s="246"/>
      <c r="IB166" s="246"/>
      <c r="IC166" s="246"/>
      <c r="ID166" s="246"/>
      <c r="IE166" s="246"/>
      <c r="IF166" s="246"/>
      <c r="IG166" s="246"/>
      <c r="IH166" s="246"/>
      <c r="II166" s="246"/>
      <c r="IJ166" s="246"/>
      <c r="IK166" s="246"/>
      <c r="IL166" s="246"/>
      <c r="IM166" s="246"/>
      <c r="IN166" s="246"/>
      <c r="IO166" s="246"/>
      <c r="IP166" s="246"/>
      <c r="IQ166" s="246"/>
      <c r="IR166" s="246"/>
      <c r="IS166" s="246"/>
      <c r="IT166" s="246"/>
      <c r="IU166" s="246"/>
      <c r="IV166" s="246"/>
      <c r="IW166" s="246"/>
      <c r="IX166" s="246"/>
      <c r="IY166" s="246"/>
      <c r="IZ166" s="246"/>
      <c r="JA166" s="246"/>
      <c r="JB166" s="246"/>
      <c r="JC166" s="246"/>
      <c r="JD166" s="246"/>
      <c r="JE166" s="246"/>
      <c r="JF166" s="246"/>
      <c r="JG166" s="246"/>
      <c r="JH166" s="246"/>
      <c r="JI166" s="246"/>
      <c r="JJ166" s="246"/>
      <c r="JK166" s="246"/>
      <c r="JL166" s="246"/>
      <c r="JM166" s="246"/>
      <c r="JN166" s="246"/>
      <c r="JO166" s="246"/>
      <c r="JP166" s="246"/>
      <c r="JQ166" s="246"/>
      <c r="JR166" s="246"/>
      <c r="JS166" s="246"/>
      <c r="JT166" s="246"/>
      <c r="JU166" s="246"/>
      <c r="JV166" s="246"/>
      <c r="JW166" s="246"/>
      <c r="JX166" s="246"/>
      <c r="JY166" s="246"/>
      <c r="JZ166" s="246"/>
      <c r="KA166" s="246"/>
      <c r="KB166" s="246"/>
      <c r="KC166" s="246"/>
      <c r="KD166" s="246"/>
      <c r="KE166" s="246"/>
      <c r="KF166" s="246"/>
      <c r="KG166" s="246"/>
      <c r="KH166" s="246"/>
      <c r="KI166" s="246"/>
      <c r="KJ166" s="246"/>
      <c r="KK166" s="246"/>
      <c r="KL166" s="246"/>
      <c r="KM166" s="246"/>
      <c r="KN166" s="246"/>
      <c r="KO166" s="246"/>
      <c r="KP166" s="246"/>
      <c r="KQ166" s="246"/>
      <c r="KR166" s="246"/>
      <c r="KS166" s="246"/>
      <c r="KT166" s="246"/>
      <c r="KU166" s="246"/>
      <c r="KV166" s="246"/>
      <c r="KW166" s="246"/>
      <c r="KX166" s="246"/>
      <c r="KY166" s="246"/>
      <c r="KZ166" s="246"/>
      <c r="LA166" s="246"/>
      <c r="LB166" s="246"/>
      <c r="LC166" s="246"/>
      <c r="LD166" s="246"/>
      <c r="LE166" s="246"/>
      <c r="LF166" s="246"/>
      <c r="LG166" s="246"/>
      <c r="LH166" s="246"/>
      <c r="LI166" s="246"/>
      <c r="LJ166" s="246"/>
      <c r="LK166" s="246"/>
      <c r="LL166" s="246"/>
      <c r="LM166" s="246"/>
      <c r="LN166" s="246"/>
      <c r="LO166" s="246"/>
      <c r="LP166" s="246"/>
      <c r="LQ166" s="246"/>
      <c r="LR166" s="246"/>
      <c r="LS166" s="246"/>
      <c r="LT166" s="246"/>
      <c r="LU166" s="246"/>
      <c r="LV166" s="246"/>
      <c r="LW166" s="246"/>
      <c r="LX166" s="246"/>
      <c r="LY166" s="246"/>
      <c r="LZ166" s="246"/>
      <c r="MA166" s="246"/>
      <c r="MB166" s="246"/>
      <c r="MC166" s="246"/>
      <c r="MD166" s="246"/>
      <c r="ME166" s="246"/>
      <c r="MF166" s="246"/>
      <c r="MG166" s="246"/>
      <c r="MH166" s="246"/>
      <c r="MI166" s="246"/>
      <c r="MJ166" s="246"/>
      <c r="MK166" s="246"/>
      <c r="ML166" s="246"/>
      <c r="MM166" s="246"/>
      <c r="MN166" s="246"/>
      <c r="MO166" s="246"/>
      <c r="MP166" s="246"/>
      <c r="MQ166" s="246"/>
      <c r="MR166" s="246"/>
      <c r="MS166" s="246"/>
      <c r="MT166" s="246"/>
      <c r="MU166" s="246"/>
      <c r="MV166" s="246"/>
      <c r="MW166" s="246"/>
      <c r="MX166" s="246"/>
      <c r="MY166" s="246"/>
      <c r="MZ166" s="246"/>
      <c r="NA166" s="246"/>
      <c r="NB166" s="246"/>
      <c r="NC166" s="246"/>
      <c r="ND166" s="246"/>
      <c r="NE166" s="246"/>
      <c r="NF166" s="246"/>
      <c r="NG166" s="246"/>
      <c r="NH166" s="246"/>
      <c r="NI166" s="246"/>
      <c r="NJ166" s="246"/>
      <c r="NK166" s="246"/>
      <c r="NL166" s="246"/>
      <c r="NM166" s="246"/>
      <c r="NN166" s="246"/>
      <c r="NO166" s="246"/>
      <c r="NP166" s="246"/>
      <c r="NQ166" s="246"/>
      <c r="NR166" s="246"/>
      <c r="NS166" s="246"/>
      <c r="NT166" s="246"/>
      <c r="NU166" s="246"/>
      <c r="NV166" s="246"/>
      <c r="NW166" s="246"/>
      <c r="NX166" s="246"/>
      <c r="NY166" s="246"/>
      <c r="NZ166" s="246"/>
      <c r="OA166" s="246"/>
      <c r="OB166" s="246"/>
      <c r="OC166" s="246"/>
      <c r="OD166" s="246"/>
      <c r="OE166" s="246"/>
      <c r="OF166" s="246"/>
      <c r="OG166" s="246"/>
      <c r="OH166" s="246"/>
      <c r="OI166" s="246"/>
      <c r="OJ166" s="246"/>
      <c r="OK166" s="246"/>
      <c r="OL166" s="246"/>
      <c r="OM166" s="246"/>
      <c r="ON166" s="246"/>
      <c r="OO166" s="246"/>
      <c r="OP166" s="246"/>
      <c r="OQ166" s="246"/>
      <c r="OR166" s="246"/>
      <c r="OS166" s="246"/>
      <c r="OT166" s="246"/>
      <c r="OU166" s="246"/>
      <c r="OV166" s="246"/>
      <c r="OW166" s="246"/>
      <c r="OX166" s="246"/>
      <c r="OY166" s="246"/>
      <c r="OZ166" s="246"/>
      <c r="PA166" s="246"/>
      <c r="PB166" s="246"/>
      <c r="PC166" s="246"/>
      <c r="PD166" s="246"/>
      <c r="PE166" s="246"/>
      <c r="PF166" s="246"/>
      <c r="PG166" s="246"/>
      <c r="PH166" s="246"/>
      <c r="PI166" s="246"/>
      <c r="PJ166" s="246"/>
      <c r="PK166" s="246"/>
      <c r="PL166" s="246"/>
      <c r="PM166" s="246"/>
      <c r="PN166" s="246"/>
      <c r="PO166" s="246"/>
      <c r="PP166" s="246"/>
      <c r="PQ166" s="246"/>
      <c r="PR166" s="246"/>
      <c r="PS166" s="246"/>
      <c r="PT166" s="246"/>
      <c r="PU166" s="246"/>
      <c r="PV166" s="246"/>
      <c r="PW166" s="246"/>
      <c r="PX166" s="246"/>
      <c r="PY166" s="246"/>
      <c r="PZ166" s="246"/>
      <c r="QA166" s="246"/>
      <c r="QB166" s="246"/>
      <c r="QC166" s="246"/>
      <c r="QD166" s="246"/>
      <c r="QE166" s="246"/>
      <c r="QF166" s="246"/>
      <c r="QG166" s="246"/>
      <c r="QH166" s="246"/>
      <c r="QI166" s="246"/>
      <c r="QJ166" s="246"/>
      <c r="QK166" s="246"/>
      <c r="QL166" s="246"/>
      <c r="QM166" s="246"/>
      <c r="QN166" s="246"/>
      <c r="QO166" s="246"/>
      <c r="QP166" s="246"/>
      <c r="QQ166" s="246"/>
      <c r="QR166" s="246"/>
      <c r="QS166" s="246"/>
      <c r="QT166" s="246"/>
      <c r="QU166" s="246"/>
      <c r="QV166" s="246"/>
      <c r="QW166" s="246"/>
      <c r="QX166" s="246"/>
      <c r="QY166" s="246"/>
      <c r="QZ166" s="246"/>
      <c r="RA166" s="246"/>
      <c r="RB166" s="246"/>
      <c r="RC166" s="246"/>
      <c r="RD166" s="246"/>
      <c r="RE166" s="246"/>
      <c r="RF166" s="246"/>
      <c r="RG166" s="246"/>
      <c r="RH166" s="246"/>
      <c r="RI166" s="246"/>
      <c r="RJ166" s="246"/>
      <c r="RK166" s="246"/>
      <c r="RL166" s="246"/>
      <c r="RM166" s="246"/>
      <c r="RN166" s="246"/>
      <c r="RO166" s="246"/>
      <c r="RP166" s="246"/>
      <c r="RQ166" s="246"/>
      <c r="RR166" s="246"/>
      <c r="RS166" s="246"/>
      <c r="RT166" s="246"/>
      <c r="RU166" s="246"/>
      <c r="RV166" s="246"/>
      <c r="RW166" s="246"/>
      <c r="RX166" s="246"/>
      <c r="RY166" s="246"/>
      <c r="RZ166" s="246"/>
      <c r="SA166" s="246"/>
      <c r="SB166" s="246"/>
      <c r="SC166" s="246"/>
      <c r="SD166" s="246"/>
      <c r="SE166" s="246"/>
      <c r="SF166" s="246"/>
      <c r="SG166" s="246"/>
      <c r="SH166" s="246"/>
      <c r="SI166" s="246"/>
      <c r="SJ166" s="246"/>
      <c r="SK166" s="246"/>
      <c r="SL166" s="246"/>
      <c r="SM166" s="246"/>
      <c r="SN166" s="246"/>
      <c r="SO166" s="246"/>
      <c r="SP166" s="246"/>
      <c r="SQ166" s="246"/>
      <c r="SR166" s="246"/>
      <c r="SS166" s="246"/>
      <c r="ST166" s="246"/>
      <c r="SU166" s="246"/>
      <c r="SV166" s="246"/>
      <c r="SW166" s="246"/>
      <c r="SX166" s="246"/>
      <c r="SY166" s="246"/>
      <c r="SZ166" s="246"/>
      <c r="TA166" s="246"/>
      <c r="TB166" s="246"/>
      <c r="TC166" s="246"/>
      <c r="TD166" s="246"/>
      <c r="TE166" s="246"/>
      <c r="TF166" s="246"/>
      <c r="TG166" s="246"/>
      <c r="TH166" s="246"/>
      <c r="TI166" s="246"/>
      <c r="TJ166" s="246"/>
      <c r="TK166" s="246"/>
      <c r="TL166" s="246"/>
      <c r="TM166" s="246"/>
      <c r="TN166" s="246"/>
      <c r="TO166" s="246"/>
      <c r="TP166" s="246"/>
      <c r="TQ166" s="246"/>
      <c r="TR166" s="246"/>
      <c r="TS166" s="246"/>
      <c r="TT166" s="246"/>
      <c r="TU166" s="246"/>
      <c r="TV166" s="246"/>
      <c r="TW166" s="246"/>
      <c r="TX166" s="246"/>
      <c r="TY166" s="246"/>
      <c r="TZ166" s="246"/>
      <c r="UA166" s="246"/>
      <c r="UB166" s="246"/>
      <c r="UC166" s="246"/>
      <c r="UD166" s="246"/>
      <c r="UE166" s="246"/>
      <c r="UF166" s="246"/>
      <c r="UG166" s="246"/>
      <c r="UH166" s="246"/>
      <c r="UI166" s="246"/>
      <c r="UJ166" s="246"/>
      <c r="UK166" s="246"/>
      <c r="UL166" s="246"/>
      <c r="UM166" s="246"/>
      <c r="UN166" s="246"/>
      <c r="UO166" s="246"/>
      <c r="UP166" s="246"/>
      <c r="UQ166" s="246"/>
      <c r="UR166" s="246"/>
      <c r="US166" s="246"/>
      <c r="UT166" s="246"/>
      <c r="UU166" s="246"/>
      <c r="UV166" s="246"/>
      <c r="UW166" s="246"/>
      <c r="UX166" s="246"/>
      <c r="UY166" s="246"/>
      <c r="UZ166" s="246"/>
      <c r="VA166" s="246"/>
      <c r="VB166" s="246"/>
      <c r="VC166" s="246"/>
      <c r="VD166" s="246"/>
      <c r="VE166" s="246"/>
      <c r="VF166" s="246"/>
      <c r="VG166" s="246"/>
      <c r="VH166" s="246"/>
      <c r="VI166" s="246"/>
      <c r="VJ166" s="246"/>
      <c r="VK166" s="246"/>
      <c r="VL166" s="246"/>
      <c r="VM166" s="246"/>
      <c r="VN166" s="246"/>
      <c r="VO166" s="246"/>
      <c r="VP166" s="246"/>
      <c r="VQ166" s="246"/>
      <c r="VR166" s="246"/>
      <c r="VS166" s="246"/>
      <c r="VT166" s="246"/>
      <c r="VU166" s="246"/>
      <c r="VV166" s="246"/>
      <c r="VW166" s="246"/>
      <c r="VX166" s="246"/>
      <c r="VY166" s="246"/>
      <c r="VZ166" s="246"/>
      <c r="WA166" s="246"/>
      <c r="WB166" s="246"/>
      <c r="WC166" s="246"/>
      <c r="WD166" s="246"/>
      <c r="WE166" s="246"/>
      <c r="WF166" s="246"/>
      <c r="WG166" s="246"/>
      <c r="WH166" s="246"/>
      <c r="WI166" s="246"/>
      <c r="WJ166" s="246"/>
      <c r="WK166" s="246"/>
      <c r="WL166" s="246"/>
      <c r="WM166" s="246"/>
      <c r="WN166" s="246"/>
      <c r="WO166" s="246"/>
      <c r="WP166" s="246"/>
      <c r="WQ166" s="246"/>
      <c r="WR166" s="246"/>
      <c r="WS166" s="246"/>
      <c r="WT166" s="246"/>
      <c r="WU166" s="246"/>
      <c r="WV166" s="246"/>
      <c r="WW166" s="246"/>
      <c r="WX166" s="246"/>
      <c r="WY166" s="246"/>
      <c r="WZ166" s="246"/>
      <c r="XA166" s="246"/>
      <c r="XB166" s="246"/>
      <c r="XC166" s="246"/>
      <c r="XD166" s="246"/>
      <c r="XE166" s="246"/>
      <c r="XF166" s="246"/>
      <c r="XG166" s="246"/>
      <c r="XH166" s="246"/>
      <c r="XI166" s="246"/>
      <c r="XJ166" s="246"/>
      <c r="XK166" s="246"/>
      <c r="XL166" s="246"/>
      <c r="XM166" s="246"/>
      <c r="XN166" s="246"/>
      <c r="XO166" s="246"/>
      <c r="XP166" s="246"/>
      <c r="XQ166" s="246"/>
      <c r="XR166" s="246"/>
      <c r="XS166" s="246"/>
      <c r="XT166" s="246"/>
      <c r="XU166" s="246"/>
      <c r="XV166" s="246"/>
      <c r="XW166" s="246"/>
      <c r="XX166" s="246"/>
      <c r="XY166" s="246"/>
      <c r="XZ166" s="246"/>
      <c r="YA166" s="246"/>
      <c r="YB166" s="246"/>
      <c r="YC166" s="246"/>
      <c r="YD166" s="246"/>
      <c r="YE166" s="246"/>
      <c r="YF166" s="246"/>
      <c r="YG166" s="246"/>
      <c r="YH166" s="246"/>
      <c r="YI166" s="246"/>
      <c r="YJ166" s="246"/>
      <c r="YK166" s="246"/>
      <c r="YL166" s="246"/>
      <c r="YM166" s="246"/>
      <c r="YN166" s="246"/>
      <c r="YO166" s="246"/>
      <c r="YP166" s="246"/>
      <c r="YQ166" s="246"/>
      <c r="YR166" s="246"/>
      <c r="YS166" s="246"/>
      <c r="YT166" s="246"/>
      <c r="YU166" s="246"/>
      <c r="YV166" s="246"/>
      <c r="YW166" s="246"/>
      <c r="YX166" s="246"/>
      <c r="YY166" s="246"/>
      <c r="YZ166" s="246"/>
      <c r="ZA166" s="246"/>
      <c r="ZB166" s="246"/>
      <c r="ZC166" s="246"/>
      <c r="ZD166" s="246"/>
      <c r="ZE166" s="246"/>
      <c r="ZF166" s="246"/>
      <c r="ZG166" s="246"/>
      <c r="ZH166" s="246"/>
      <c r="ZI166" s="246"/>
      <c r="ZJ166" s="246"/>
      <c r="ZK166" s="246"/>
      <c r="ZL166" s="246"/>
      <c r="ZM166" s="246"/>
      <c r="ZN166" s="246"/>
      <c r="ZO166" s="246"/>
      <c r="ZP166" s="246"/>
      <c r="ZQ166" s="246"/>
      <c r="ZR166" s="246"/>
      <c r="ZS166" s="246"/>
      <c r="ZT166" s="246"/>
      <c r="ZU166" s="246"/>
      <c r="ZV166" s="246"/>
      <c r="ZW166" s="246"/>
      <c r="ZX166" s="246"/>
      <c r="ZY166" s="246"/>
      <c r="ZZ166" s="246"/>
      <c r="AAA166" s="246"/>
      <c r="AAB166" s="246"/>
      <c r="AAC166" s="246"/>
      <c r="AAD166" s="246"/>
      <c r="AAE166" s="246"/>
      <c r="AAF166" s="246"/>
      <c r="AAG166" s="246"/>
      <c r="AAH166" s="246"/>
      <c r="AAI166" s="246"/>
      <c r="AAJ166" s="246"/>
      <c r="AAK166" s="246"/>
      <c r="AAL166" s="246"/>
      <c r="AAM166" s="246"/>
      <c r="AAN166" s="246"/>
      <c r="AAO166" s="246"/>
      <c r="AAP166" s="246"/>
      <c r="AAQ166" s="246"/>
      <c r="AAR166" s="246"/>
      <c r="AAS166" s="246"/>
      <c r="AAT166" s="246"/>
      <c r="AAU166" s="246"/>
      <c r="AAV166" s="246"/>
      <c r="AAW166" s="246"/>
      <c r="AAX166" s="246"/>
      <c r="AAY166" s="246"/>
      <c r="AAZ166" s="246"/>
      <c r="ABA166" s="246"/>
      <c r="ABB166" s="246"/>
      <c r="ABC166" s="246"/>
      <c r="ABD166" s="246"/>
      <c r="ABE166" s="246"/>
      <c r="ABF166" s="246"/>
      <c r="ABG166" s="246"/>
      <c r="ABH166" s="246"/>
      <c r="ABI166" s="246"/>
      <c r="ABJ166" s="246"/>
      <c r="ABK166" s="246"/>
      <c r="ABL166" s="246"/>
      <c r="ABM166" s="246"/>
      <c r="ABN166" s="246"/>
      <c r="ABO166" s="246"/>
      <c r="ABP166" s="246"/>
      <c r="ABQ166" s="246"/>
      <c r="ABR166" s="246"/>
      <c r="ABS166" s="246"/>
      <c r="ABT166" s="246"/>
      <c r="ABU166" s="246"/>
      <c r="ABV166" s="246"/>
      <c r="ABW166" s="246"/>
      <c r="ABX166" s="246"/>
      <c r="ABY166" s="246"/>
      <c r="ABZ166" s="246"/>
      <c r="ACA166" s="246"/>
      <c r="ACB166" s="246"/>
      <c r="ACC166" s="246"/>
      <c r="ACD166" s="246"/>
      <c r="ACE166" s="246"/>
      <c r="ACF166" s="246"/>
      <c r="ACG166" s="246"/>
      <c r="ACH166" s="246"/>
      <c r="ACI166" s="246"/>
      <c r="ACJ166" s="246"/>
      <c r="ACK166" s="246"/>
      <c r="ACL166" s="246"/>
      <c r="ACM166" s="246"/>
      <c r="ACN166" s="246"/>
      <c r="ACO166" s="246"/>
      <c r="ACP166" s="246"/>
      <c r="ACQ166" s="246"/>
      <c r="ACR166" s="246"/>
      <c r="ACS166" s="246"/>
      <c r="ACT166" s="246"/>
      <c r="ACU166" s="246"/>
      <c r="ACV166" s="246"/>
      <c r="ACW166" s="246"/>
      <c r="ACX166" s="246"/>
      <c r="ACY166" s="246"/>
      <c r="ACZ166" s="246"/>
      <c r="ADA166" s="246"/>
      <c r="ADB166" s="246"/>
      <c r="ADC166" s="246"/>
      <c r="ADD166" s="246"/>
      <c r="ADE166" s="246"/>
      <c r="ADF166" s="246"/>
      <c r="ADG166" s="246"/>
      <c r="ADH166" s="246"/>
      <c r="ADI166" s="246"/>
      <c r="ADJ166" s="246"/>
      <c r="ADK166" s="246"/>
      <c r="ADL166" s="246"/>
      <c r="ADM166" s="246"/>
      <c r="ADN166" s="246"/>
      <c r="ADO166" s="246"/>
      <c r="ADP166" s="246"/>
      <c r="ADQ166" s="246"/>
      <c r="ADR166" s="246"/>
      <c r="ADS166" s="246"/>
      <c r="ADT166" s="246"/>
      <c r="ADU166" s="246"/>
      <c r="ADV166" s="246"/>
      <c r="ADW166" s="246"/>
      <c r="ADX166" s="246"/>
      <c r="ADY166" s="246"/>
      <c r="ADZ166" s="246"/>
      <c r="AEA166" s="246"/>
      <c r="AEB166" s="246"/>
      <c r="AEC166" s="246"/>
      <c r="AED166" s="246"/>
      <c r="AEE166" s="246"/>
      <c r="AEF166" s="246"/>
      <c r="AEG166" s="246"/>
      <c r="AEH166" s="246"/>
      <c r="AEI166" s="246"/>
      <c r="AEJ166" s="246"/>
      <c r="AEK166" s="246"/>
      <c r="AEL166" s="246"/>
      <c r="AEM166" s="246"/>
      <c r="AEN166" s="246"/>
      <c r="AEO166" s="246"/>
      <c r="AEP166" s="246"/>
      <c r="AEQ166" s="246"/>
      <c r="AER166" s="246"/>
      <c r="AES166" s="246"/>
      <c r="AET166" s="246"/>
      <c r="AEU166" s="246"/>
      <c r="AEV166" s="246"/>
      <c r="AEW166" s="246"/>
      <c r="AEX166" s="246"/>
      <c r="AEY166" s="246"/>
      <c r="AEZ166" s="246"/>
      <c r="AFA166" s="246"/>
      <c r="AFB166" s="246"/>
      <c r="AFC166" s="246"/>
      <c r="AFD166" s="246"/>
      <c r="AFE166" s="246"/>
      <c r="AFF166" s="246"/>
      <c r="AFG166" s="246"/>
      <c r="AFH166" s="246"/>
      <c r="AFI166" s="246"/>
      <c r="AFJ166" s="246"/>
      <c r="AFK166" s="246"/>
      <c r="AFL166" s="246"/>
      <c r="AFM166" s="246"/>
      <c r="AFN166" s="246"/>
      <c r="AFO166" s="246"/>
      <c r="AFP166" s="246"/>
      <c r="AFQ166" s="246"/>
      <c r="AFR166" s="246"/>
      <c r="AFS166" s="246"/>
      <c r="AFT166" s="246"/>
      <c r="AFU166" s="246"/>
      <c r="AFV166" s="246"/>
      <c r="AFW166" s="246"/>
      <c r="AFX166" s="246"/>
      <c r="AFY166" s="246"/>
      <c r="AFZ166" s="246"/>
      <c r="AGA166" s="246"/>
      <c r="AGB166" s="246"/>
      <c r="AGC166" s="246"/>
      <c r="AGD166" s="246"/>
      <c r="AGE166" s="246"/>
      <c r="AGF166" s="246"/>
      <c r="AGG166" s="246"/>
      <c r="AGH166" s="246"/>
      <c r="AGI166" s="246"/>
      <c r="AGJ166" s="246"/>
      <c r="AGK166" s="246"/>
      <c r="AGL166" s="246"/>
      <c r="AGM166" s="246"/>
      <c r="AGN166" s="246"/>
      <c r="AGO166" s="246"/>
      <c r="AGP166" s="246"/>
      <c r="AGQ166" s="246"/>
      <c r="AGR166" s="246"/>
      <c r="AGS166" s="246"/>
      <c r="AGT166" s="246"/>
      <c r="AGU166" s="246"/>
      <c r="AGV166" s="246"/>
      <c r="AGW166" s="246"/>
      <c r="AGX166" s="246"/>
      <c r="AGY166" s="246"/>
      <c r="AGZ166" s="246"/>
      <c r="AHA166" s="246"/>
      <c r="AHB166" s="246"/>
      <c r="AHC166" s="246"/>
      <c r="AHD166" s="246"/>
      <c r="AHE166" s="246"/>
      <c r="AHF166" s="246"/>
      <c r="AHG166" s="246"/>
      <c r="AHH166" s="246"/>
      <c r="AHI166" s="246"/>
      <c r="AHJ166" s="246"/>
      <c r="AHK166" s="246"/>
      <c r="AHL166" s="246"/>
      <c r="AHM166" s="246"/>
      <c r="AHN166" s="246"/>
      <c r="AHO166" s="246"/>
      <c r="AHP166" s="246"/>
      <c r="AHQ166" s="246"/>
      <c r="AHR166" s="246"/>
      <c r="AHS166" s="246"/>
      <c r="AHT166" s="246"/>
      <c r="AHU166" s="246"/>
      <c r="AHV166" s="246"/>
      <c r="AHW166" s="246"/>
      <c r="AHX166" s="246"/>
      <c r="AHY166" s="246"/>
      <c r="AHZ166" s="246"/>
      <c r="AIA166" s="246"/>
      <c r="AIB166" s="246"/>
      <c r="AIC166" s="246"/>
      <c r="AID166" s="246"/>
      <c r="AIE166" s="246"/>
      <c r="AIF166" s="246"/>
      <c r="AIG166" s="246"/>
      <c r="AIH166" s="246"/>
      <c r="AII166" s="246"/>
      <c r="AIJ166" s="246"/>
      <c r="AIK166" s="246"/>
      <c r="AIL166" s="246"/>
      <c r="AIM166" s="246"/>
      <c r="AIN166" s="246"/>
      <c r="AIO166" s="246"/>
      <c r="AIP166" s="246"/>
      <c r="AIQ166" s="246"/>
      <c r="AIR166" s="246"/>
      <c r="AIS166" s="246"/>
      <c r="AIT166" s="246"/>
      <c r="AIU166" s="246"/>
      <c r="AIV166" s="246"/>
      <c r="AIW166" s="246"/>
      <c r="AIX166" s="246"/>
      <c r="AIY166" s="246"/>
      <c r="AIZ166" s="246"/>
      <c r="AJA166" s="246"/>
      <c r="AJB166" s="246"/>
      <c r="AJC166" s="246"/>
      <c r="AJD166" s="246"/>
      <c r="AJE166" s="246"/>
      <c r="AJF166" s="246"/>
      <c r="AJG166" s="246"/>
      <c r="AJH166" s="246"/>
      <c r="AJI166" s="246"/>
      <c r="AJJ166" s="246"/>
      <c r="AJK166" s="246"/>
      <c r="AJL166" s="246"/>
      <c r="AJM166" s="246"/>
      <c r="AJN166" s="246"/>
      <c r="AJO166" s="246"/>
      <c r="AJP166" s="246"/>
      <c r="AJQ166" s="246"/>
      <c r="AJR166" s="246"/>
      <c r="AJS166" s="246"/>
      <c r="AJT166" s="246"/>
      <c r="AJU166" s="246"/>
      <c r="AJV166" s="246"/>
      <c r="AJW166" s="246"/>
      <c r="AJX166" s="246"/>
      <c r="AJY166" s="246"/>
      <c r="AJZ166" s="246"/>
      <c r="AKA166" s="246"/>
      <c r="AKB166" s="246"/>
      <c r="AKC166" s="246"/>
      <c r="AKD166" s="246"/>
      <c r="AKE166" s="246"/>
      <c r="AKF166" s="246"/>
      <c r="AKG166" s="246"/>
      <c r="AKH166" s="246"/>
      <c r="AKI166" s="246"/>
      <c r="AKJ166" s="246"/>
      <c r="AKK166" s="246"/>
      <c r="AKL166" s="246"/>
      <c r="AKM166" s="246"/>
      <c r="AKN166" s="246"/>
      <c r="AKO166" s="246"/>
      <c r="AKP166" s="246"/>
      <c r="AKQ166" s="246"/>
      <c r="AKR166" s="246"/>
      <c r="AKS166" s="246"/>
      <c r="AKT166" s="246"/>
      <c r="AKU166" s="246"/>
      <c r="AKV166" s="246"/>
      <c r="AKW166" s="246"/>
      <c r="AKX166" s="246"/>
      <c r="AKY166" s="246"/>
      <c r="AKZ166" s="246"/>
      <c r="ALA166" s="246"/>
      <c r="ALB166" s="246"/>
      <c r="ALC166" s="246"/>
      <c r="ALD166" s="246"/>
      <c r="ALE166" s="246"/>
      <c r="ALF166" s="246"/>
      <c r="ALG166" s="246"/>
      <c r="ALH166" s="246"/>
      <c r="ALI166" s="246"/>
      <c r="ALJ166" s="246"/>
      <c r="ALK166" s="246"/>
      <c r="ALL166" s="246"/>
      <c r="ALM166" s="246"/>
      <c r="ALN166" s="246"/>
      <c r="ALO166" s="246"/>
      <c r="ALP166" s="246"/>
      <c r="ALQ166" s="246"/>
      <c r="ALR166" s="246"/>
      <c r="ALS166" s="246"/>
      <c r="ALT166" s="246"/>
      <c r="ALU166" s="246"/>
      <c r="ALV166" s="246"/>
      <c r="ALW166" s="246"/>
      <c r="ALX166" s="246"/>
      <c r="ALY166" s="246"/>
      <c r="ALZ166" s="246"/>
      <c r="AMA166" s="246"/>
      <c r="AMB166" s="246"/>
      <c r="AMC166" s="246"/>
      <c r="AMD166" s="246"/>
      <c r="AME166" s="246"/>
      <c r="AMF166" s="246"/>
      <c r="AMG166" s="246"/>
      <c r="AMH166" s="246"/>
      <c r="AMI166" s="246"/>
      <c r="AMJ166" s="246"/>
      <c r="AMK166" s="246"/>
      <c r="AML166" s="246"/>
      <c r="AMM166" s="246"/>
      <c r="AMN166" s="246"/>
      <c r="AMO166" s="246"/>
      <c r="AMP166" s="246"/>
      <c r="AMQ166" s="246"/>
      <c r="AMR166" s="246"/>
      <c r="AMS166" s="246"/>
      <c r="AMT166" s="246"/>
      <c r="AMU166" s="246"/>
      <c r="AMV166" s="246"/>
      <c r="AMW166" s="246"/>
      <c r="AMX166" s="246"/>
      <c r="AMY166" s="246"/>
      <c r="AMZ166" s="246"/>
      <c r="ANA166" s="246"/>
      <c r="ANB166" s="246"/>
      <c r="ANC166" s="246"/>
      <c r="AND166" s="246"/>
      <c r="ANE166" s="246"/>
      <c r="ANF166" s="246"/>
      <c r="ANG166" s="246"/>
      <c r="ANH166" s="246"/>
      <c r="ANI166" s="246"/>
      <c r="ANJ166" s="246"/>
      <c r="ANK166" s="246"/>
      <c r="ANL166" s="246"/>
      <c r="ANM166" s="246"/>
      <c r="ANN166" s="246"/>
      <c r="ANO166" s="246"/>
      <c r="ANP166" s="246"/>
      <c r="ANQ166" s="246"/>
      <c r="ANR166" s="246"/>
      <c r="ANS166" s="246"/>
      <c r="ANT166" s="246"/>
      <c r="ANU166" s="246"/>
      <c r="ANV166" s="246"/>
      <c r="ANW166" s="246"/>
      <c r="ANX166" s="246"/>
      <c r="ANY166" s="246"/>
      <c r="ANZ166" s="246"/>
      <c r="AOA166" s="246"/>
      <c r="AOB166" s="246"/>
      <c r="AOC166" s="246"/>
      <c r="AOD166" s="246"/>
      <c r="AOE166" s="246"/>
      <c r="AOF166" s="246"/>
      <c r="AOG166" s="246"/>
      <c r="AOH166" s="246"/>
      <c r="AOI166" s="246"/>
      <c r="AOJ166" s="246"/>
      <c r="AOK166" s="246"/>
      <c r="AOL166" s="246"/>
      <c r="AOM166" s="246"/>
      <c r="AON166" s="246"/>
      <c r="AOO166" s="246"/>
      <c r="AOP166" s="246"/>
      <c r="AOQ166" s="246"/>
      <c r="AOR166" s="246"/>
      <c r="AOS166" s="246"/>
      <c r="AOT166" s="246"/>
      <c r="AOU166" s="246"/>
      <c r="AOV166" s="246"/>
      <c r="AOW166" s="246"/>
      <c r="AOX166" s="246"/>
      <c r="AOY166" s="246"/>
      <c r="AOZ166" s="246"/>
      <c r="APA166" s="246"/>
      <c r="APB166" s="246"/>
      <c r="APC166" s="246"/>
      <c r="APD166" s="246"/>
      <c r="APE166" s="246"/>
      <c r="APF166" s="246"/>
      <c r="APG166" s="246"/>
      <c r="APH166" s="246"/>
      <c r="API166" s="246"/>
      <c r="APJ166" s="246"/>
      <c r="APK166" s="246"/>
      <c r="APL166" s="246"/>
      <c r="APM166" s="246"/>
      <c r="APN166" s="246"/>
      <c r="APO166" s="246"/>
      <c r="APP166" s="246"/>
      <c r="APQ166" s="246"/>
      <c r="APR166" s="246"/>
      <c r="APS166" s="246"/>
      <c r="APT166" s="246"/>
      <c r="APU166" s="246"/>
      <c r="APV166" s="246"/>
      <c r="APW166" s="246"/>
      <c r="APX166" s="246"/>
      <c r="APY166" s="246"/>
      <c r="APZ166" s="246"/>
      <c r="AQA166" s="246"/>
      <c r="AQB166" s="246"/>
      <c r="AQC166" s="246"/>
      <c r="AQD166" s="246"/>
      <c r="AQE166" s="246"/>
      <c r="AQF166" s="246"/>
      <c r="AQG166" s="246"/>
      <c r="AQH166" s="246"/>
      <c r="AQI166" s="246"/>
      <c r="AQJ166" s="246"/>
      <c r="AQK166" s="246"/>
      <c r="AQL166" s="246"/>
      <c r="AQM166" s="246"/>
      <c r="AQN166" s="246"/>
      <c r="AQO166" s="246"/>
      <c r="AQP166" s="246"/>
      <c r="AQQ166" s="246"/>
      <c r="AQR166" s="246"/>
      <c r="AQS166" s="246"/>
      <c r="AQT166" s="246"/>
    </row>
    <row r="167" spans="1:1138" s="120" customFormat="1">
      <c r="A167" s="142" t="s">
        <v>288</v>
      </c>
      <c r="B167" s="13" t="s">
        <v>289</v>
      </c>
      <c r="C167" s="116"/>
      <c r="D167" s="117"/>
      <c r="E167" s="118"/>
      <c r="F167" s="119"/>
      <c r="G167" s="262"/>
      <c r="H167" s="263"/>
      <c r="I167" s="264"/>
      <c r="J167" s="262"/>
      <c r="K167" s="263"/>
      <c r="L167" s="264"/>
      <c r="M167" s="262"/>
      <c r="N167" s="263"/>
      <c r="O167" s="264"/>
      <c r="P167" s="262"/>
      <c r="Q167" s="263"/>
      <c r="R167" s="264"/>
      <c r="S167" s="262"/>
      <c r="T167" s="246"/>
      <c r="U167" s="246"/>
      <c r="V167" s="246"/>
      <c r="W167" s="246"/>
      <c r="X167" s="246"/>
      <c r="Y167" s="246"/>
      <c r="Z167" s="246"/>
      <c r="AA167" s="246"/>
      <c r="AB167" s="246"/>
      <c r="AC167" s="246"/>
      <c r="AD167" s="246"/>
      <c r="AE167" s="246"/>
      <c r="AF167" s="246"/>
      <c r="AG167" s="246"/>
      <c r="AH167" s="246"/>
      <c r="AI167" s="246"/>
      <c r="AJ167" s="246"/>
      <c r="AK167" s="246"/>
      <c r="AL167" s="246"/>
      <c r="AM167" s="246"/>
      <c r="AN167" s="246"/>
      <c r="AO167" s="246"/>
      <c r="AP167" s="246"/>
      <c r="AQ167" s="246"/>
      <c r="AR167" s="246"/>
      <c r="AS167" s="246"/>
      <c r="AT167" s="246"/>
      <c r="AU167" s="246"/>
      <c r="AV167" s="246"/>
      <c r="AW167" s="246"/>
      <c r="AX167" s="246"/>
      <c r="AY167" s="246"/>
      <c r="AZ167" s="246"/>
      <c r="BA167" s="246"/>
      <c r="BB167" s="246"/>
      <c r="BC167" s="246"/>
      <c r="BD167" s="246"/>
      <c r="BE167" s="246"/>
      <c r="BF167" s="246"/>
      <c r="BG167" s="246"/>
      <c r="BH167" s="246"/>
      <c r="BI167" s="246"/>
      <c r="BJ167" s="246"/>
      <c r="BK167" s="246"/>
      <c r="BL167" s="246"/>
      <c r="BM167" s="246"/>
      <c r="BN167" s="246"/>
      <c r="BO167" s="246"/>
      <c r="BP167" s="246"/>
      <c r="BQ167" s="246"/>
      <c r="BR167" s="246"/>
      <c r="BS167" s="246"/>
      <c r="BT167" s="246"/>
      <c r="BU167" s="246"/>
      <c r="BV167" s="246"/>
      <c r="BW167" s="246"/>
      <c r="BX167" s="246"/>
      <c r="BY167" s="246"/>
      <c r="BZ167" s="246"/>
      <c r="CA167" s="246"/>
      <c r="CB167" s="246"/>
      <c r="CC167" s="246"/>
      <c r="CD167" s="246"/>
      <c r="CE167" s="246"/>
      <c r="CF167" s="246"/>
      <c r="CG167" s="246"/>
      <c r="CH167" s="246"/>
      <c r="CI167" s="246"/>
      <c r="CJ167" s="246"/>
      <c r="CK167" s="246"/>
      <c r="CL167" s="246"/>
      <c r="CM167" s="246"/>
      <c r="CN167" s="246"/>
      <c r="CO167" s="246"/>
      <c r="CP167" s="246"/>
      <c r="CQ167" s="246"/>
      <c r="CR167" s="246"/>
      <c r="CS167" s="246"/>
      <c r="CT167" s="246"/>
      <c r="CU167" s="246"/>
      <c r="CV167" s="246"/>
      <c r="CW167" s="246"/>
      <c r="CX167" s="246"/>
      <c r="CY167" s="246"/>
      <c r="CZ167" s="246"/>
      <c r="DA167" s="246"/>
      <c r="DB167" s="246"/>
      <c r="DC167" s="246"/>
      <c r="DD167" s="246"/>
      <c r="DE167" s="246"/>
      <c r="DF167" s="246"/>
      <c r="DG167" s="246"/>
      <c r="DH167" s="246"/>
      <c r="DI167" s="246"/>
      <c r="DJ167" s="246"/>
      <c r="DK167" s="246"/>
      <c r="DL167" s="246"/>
      <c r="DM167" s="246"/>
      <c r="DN167" s="246"/>
      <c r="DO167" s="246"/>
      <c r="DP167" s="246"/>
      <c r="DQ167" s="246"/>
      <c r="DR167" s="246"/>
      <c r="DS167" s="246"/>
      <c r="DT167" s="246"/>
      <c r="DU167" s="246"/>
      <c r="DV167" s="246"/>
      <c r="DW167" s="246"/>
      <c r="DX167" s="246"/>
      <c r="DY167" s="246"/>
      <c r="DZ167" s="246"/>
      <c r="EA167" s="246"/>
      <c r="EB167" s="246"/>
      <c r="EC167" s="246"/>
      <c r="ED167" s="246"/>
      <c r="EE167" s="246"/>
      <c r="EF167" s="246"/>
      <c r="EG167" s="246"/>
      <c r="EH167" s="246"/>
      <c r="EI167" s="246"/>
      <c r="EJ167" s="246"/>
      <c r="EK167" s="246"/>
      <c r="EL167" s="246"/>
      <c r="EM167" s="246"/>
      <c r="EN167" s="246"/>
      <c r="EO167" s="246"/>
      <c r="EP167" s="246"/>
      <c r="EQ167" s="246"/>
      <c r="ER167" s="246"/>
      <c r="ES167" s="246"/>
      <c r="ET167" s="246"/>
      <c r="EU167" s="246"/>
      <c r="EV167" s="246"/>
      <c r="EW167" s="246"/>
      <c r="EX167" s="246"/>
      <c r="EY167" s="246"/>
      <c r="EZ167" s="246"/>
      <c r="FA167" s="246"/>
      <c r="FB167" s="246"/>
      <c r="FC167" s="246"/>
      <c r="FD167" s="246"/>
      <c r="FE167" s="246"/>
      <c r="FF167" s="246"/>
      <c r="FG167" s="246"/>
      <c r="FH167" s="246"/>
      <c r="FI167" s="246"/>
      <c r="FJ167" s="246"/>
      <c r="FK167" s="246"/>
      <c r="FL167" s="246"/>
      <c r="FM167" s="246"/>
      <c r="FN167" s="246"/>
      <c r="FO167" s="246"/>
      <c r="FP167" s="246"/>
      <c r="FQ167" s="246"/>
      <c r="FR167" s="246"/>
      <c r="FS167" s="246"/>
      <c r="FT167" s="246"/>
      <c r="FU167" s="246"/>
      <c r="FV167" s="246"/>
      <c r="FW167" s="246"/>
      <c r="FX167" s="246"/>
      <c r="FY167" s="246"/>
      <c r="FZ167" s="246"/>
      <c r="GA167" s="246"/>
      <c r="GB167" s="246"/>
      <c r="GC167" s="246"/>
      <c r="GD167" s="246"/>
      <c r="GE167" s="246"/>
      <c r="GF167" s="246"/>
      <c r="GG167" s="246"/>
      <c r="GH167" s="246"/>
      <c r="GI167" s="246"/>
      <c r="GJ167" s="246"/>
      <c r="GK167" s="246"/>
      <c r="GL167" s="246"/>
      <c r="GM167" s="246"/>
      <c r="GN167" s="246"/>
      <c r="GO167" s="246"/>
      <c r="GP167" s="246"/>
      <c r="GQ167" s="246"/>
      <c r="GR167" s="246"/>
      <c r="GS167" s="246"/>
      <c r="GT167" s="246"/>
      <c r="GU167" s="246"/>
      <c r="GV167" s="246"/>
      <c r="GW167" s="246"/>
      <c r="GX167" s="246"/>
      <c r="GY167" s="246"/>
      <c r="GZ167" s="246"/>
      <c r="HA167" s="246"/>
      <c r="HB167" s="246"/>
      <c r="HC167" s="246"/>
      <c r="HD167" s="246"/>
      <c r="HE167" s="246"/>
      <c r="HF167" s="246"/>
      <c r="HG167" s="246"/>
      <c r="HH167" s="246"/>
      <c r="HI167" s="246"/>
      <c r="HJ167" s="246"/>
      <c r="HK167" s="246"/>
      <c r="HL167" s="246"/>
      <c r="HM167" s="246"/>
      <c r="HN167" s="246"/>
      <c r="HO167" s="246"/>
      <c r="HP167" s="246"/>
      <c r="HQ167" s="246"/>
      <c r="HR167" s="246"/>
      <c r="HS167" s="246"/>
      <c r="HT167" s="246"/>
      <c r="HU167" s="246"/>
      <c r="HV167" s="246"/>
      <c r="HW167" s="246"/>
      <c r="HX167" s="246"/>
      <c r="HY167" s="246"/>
      <c r="HZ167" s="246"/>
      <c r="IA167" s="246"/>
      <c r="IB167" s="246"/>
      <c r="IC167" s="246"/>
      <c r="ID167" s="246"/>
      <c r="IE167" s="246"/>
      <c r="IF167" s="246"/>
      <c r="IG167" s="246"/>
      <c r="IH167" s="246"/>
      <c r="II167" s="246"/>
      <c r="IJ167" s="246"/>
      <c r="IK167" s="246"/>
      <c r="IL167" s="246"/>
      <c r="IM167" s="246"/>
      <c r="IN167" s="246"/>
      <c r="IO167" s="246"/>
      <c r="IP167" s="246"/>
      <c r="IQ167" s="246"/>
      <c r="IR167" s="246"/>
      <c r="IS167" s="246"/>
      <c r="IT167" s="246"/>
      <c r="IU167" s="246"/>
      <c r="IV167" s="246"/>
      <c r="IW167" s="246"/>
      <c r="IX167" s="246"/>
      <c r="IY167" s="246"/>
      <c r="IZ167" s="246"/>
      <c r="JA167" s="246"/>
      <c r="JB167" s="246"/>
      <c r="JC167" s="246"/>
      <c r="JD167" s="246"/>
      <c r="JE167" s="246"/>
      <c r="JF167" s="246"/>
      <c r="JG167" s="246"/>
      <c r="JH167" s="246"/>
      <c r="JI167" s="246"/>
      <c r="JJ167" s="246"/>
      <c r="JK167" s="246"/>
      <c r="JL167" s="246"/>
      <c r="JM167" s="246"/>
      <c r="JN167" s="246"/>
      <c r="JO167" s="246"/>
      <c r="JP167" s="246"/>
      <c r="JQ167" s="246"/>
      <c r="JR167" s="246"/>
      <c r="JS167" s="246"/>
      <c r="JT167" s="246"/>
      <c r="JU167" s="246"/>
      <c r="JV167" s="246"/>
      <c r="JW167" s="246"/>
      <c r="JX167" s="246"/>
      <c r="JY167" s="246"/>
      <c r="JZ167" s="246"/>
      <c r="KA167" s="246"/>
      <c r="KB167" s="246"/>
      <c r="KC167" s="246"/>
      <c r="KD167" s="246"/>
      <c r="KE167" s="246"/>
      <c r="KF167" s="246"/>
      <c r="KG167" s="246"/>
      <c r="KH167" s="246"/>
      <c r="KI167" s="246"/>
      <c r="KJ167" s="246"/>
      <c r="KK167" s="246"/>
      <c r="KL167" s="246"/>
      <c r="KM167" s="246"/>
      <c r="KN167" s="246"/>
      <c r="KO167" s="246"/>
      <c r="KP167" s="246"/>
      <c r="KQ167" s="246"/>
      <c r="KR167" s="246"/>
      <c r="KS167" s="246"/>
      <c r="KT167" s="246"/>
      <c r="KU167" s="246"/>
      <c r="KV167" s="246"/>
      <c r="KW167" s="246"/>
      <c r="KX167" s="246"/>
      <c r="KY167" s="246"/>
      <c r="KZ167" s="246"/>
      <c r="LA167" s="246"/>
      <c r="LB167" s="246"/>
      <c r="LC167" s="246"/>
      <c r="LD167" s="246"/>
      <c r="LE167" s="246"/>
      <c r="LF167" s="246"/>
      <c r="LG167" s="246"/>
      <c r="LH167" s="246"/>
      <c r="LI167" s="246"/>
      <c r="LJ167" s="246"/>
      <c r="LK167" s="246"/>
      <c r="LL167" s="246"/>
      <c r="LM167" s="246"/>
      <c r="LN167" s="246"/>
      <c r="LO167" s="246"/>
      <c r="LP167" s="246"/>
      <c r="LQ167" s="246"/>
      <c r="LR167" s="246"/>
      <c r="LS167" s="246"/>
      <c r="LT167" s="246"/>
      <c r="LU167" s="246"/>
      <c r="LV167" s="246"/>
      <c r="LW167" s="246"/>
      <c r="LX167" s="246"/>
      <c r="LY167" s="246"/>
      <c r="LZ167" s="246"/>
      <c r="MA167" s="246"/>
      <c r="MB167" s="246"/>
      <c r="MC167" s="246"/>
      <c r="MD167" s="246"/>
      <c r="ME167" s="246"/>
      <c r="MF167" s="246"/>
      <c r="MG167" s="246"/>
      <c r="MH167" s="246"/>
      <c r="MI167" s="246"/>
      <c r="MJ167" s="246"/>
      <c r="MK167" s="246"/>
      <c r="ML167" s="246"/>
      <c r="MM167" s="246"/>
      <c r="MN167" s="246"/>
      <c r="MO167" s="246"/>
      <c r="MP167" s="246"/>
      <c r="MQ167" s="246"/>
      <c r="MR167" s="246"/>
      <c r="MS167" s="246"/>
      <c r="MT167" s="246"/>
      <c r="MU167" s="246"/>
      <c r="MV167" s="246"/>
      <c r="MW167" s="246"/>
      <c r="MX167" s="246"/>
      <c r="MY167" s="246"/>
      <c r="MZ167" s="246"/>
      <c r="NA167" s="246"/>
      <c r="NB167" s="246"/>
      <c r="NC167" s="246"/>
      <c r="ND167" s="246"/>
      <c r="NE167" s="246"/>
      <c r="NF167" s="246"/>
      <c r="NG167" s="246"/>
      <c r="NH167" s="246"/>
      <c r="NI167" s="246"/>
      <c r="NJ167" s="246"/>
      <c r="NK167" s="246"/>
      <c r="NL167" s="246"/>
      <c r="NM167" s="246"/>
      <c r="NN167" s="246"/>
      <c r="NO167" s="246"/>
      <c r="NP167" s="246"/>
      <c r="NQ167" s="246"/>
      <c r="NR167" s="246"/>
      <c r="NS167" s="246"/>
      <c r="NT167" s="246"/>
      <c r="NU167" s="246"/>
      <c r="NV167" s="246"/>
      <c r="NW167" s="246"/>
      <c r="NX167" s="246"/>
      <c r="NY167" s="246"/>
      <c r="NZ167" s="246"/>
      <c r="OA167" s="246"/>
      <c r="OB167" s="246"/>
      <c r="OC167" s="246"/>
      <c r="OD167" s="246"/>
      <c r="OE167" s="246"/>
      <c r="OF167" s="246"/>
      <c r="OG167" s="246"/>
      <c r="OH167" s="246"/>
      <c r="OI167" s="246"/>
      <c r="OJ167" s="246"/>
      <c r="OK167" s="246"/>
      <c r="OL167" s="246"/>
      <c r="OM167" s="246"/>
      <c r="ON167" s="246"/>
      <c r="OO167" s="246"/>
      <c r="OP167" s="246"/>
      <c r="OQ167" s="246"/>
      <c r="OR167" s="246"/>
      <c r="OS167" s="246"/>
      <c r="OT167" s="246"/>
      <c r="OU167" s="246"/>
      <c r="OV167" s="246"/>
      <c r="OW167" s="246"/>
      <c r="OX167" s="246"/>
      <c r="OY167" s="246"/>
      <c r="OZ167" s="246"/>
      <c r="PA167" s="246"/>
      <c r="PB167" s="246"/>
      <c r="PC167" s="246"/>
      <c r="PD167" s="246"/>
      <c r="PE167" s="246"/>
      <c r="PF167" s="246"/>
      <c r="PG167" s="246"/>
      <c r="PH167" s="246"/>
      <c r="PI167" s="246"/>
      <c r="PJ167" s="246"/>
      <c r="PK167" s="246"/>
      <c r="PL167" s="246"/>
      <c r="PM167" s="246"/>
      <c r="PN167" s="246"/>
      <c r="PO167" s="246"/>
      <c r="PP167" s="246"/>
      <c r="PQ167" s="246"/>
      <c r="PR167" s="246"/>
      <c r="PS167" s="246"/>
      <c r="PT167" s="246"/>
      <c r="PU167" s="246"/>
      <c r="PV167" s="246"/>
      <c r="PW167" s="246"/>
      <c r="PX167" s="246"/>
      <c r="PY167" s="246"/>
      <c r="PZ167" s="246"/>
      <c r="QA167" s="246"/>
      <c r="QB167" s="246"/>
      <c r="QC167" s="246"/>
      <c r="QD167" s="246"/>
      <c r="QE167" s="246"/>
      <c r="QF167" s="246"/>
      <c r="QG167" s="246"/>
      <c r="QH167" s="246"/>
      <c r="QI167" s="246"/>
      <c r="QJ167" s="246"/>
      <c r="QK167" s="246"/>
      <c r="QL167" s="246"/>
      <c r="QM167" s="246"/>
      <c r="QN167" s="246"/>
      <c r="QO167" s="246"/>
      <c r="QP167" s="246"/>
      <c r="QQ167" s="246"/>
      <c r="QR167" s="246"/>
      <c r="QS167" s="246"/>
      <c r="QT167" s="246"/>
      <c r="QU167" s="246"/>
      <c r="QV167" s="246"/>
      <c r="QW167" s="246"/>
      <c r="QX167" s="246"/>
      <c r="QY167" s="246"/>
      <c r="QZ167" s="246"/>
      <c r="RA167" s="246"/>
      <c r="RB167" s="246"/>
      <c r="RC167" s="246"/>
      <c r="RD167" s="246"/>
      <c r="RE167" s="246"/>
      <c r="RF167" s="246"/>
      <c r="RG167" s="246"/>
      <c r="RH167" s="246"/>
      <c r="RI167" s="246"/>
      <c r="RJ167" s="246"/>
      <c r="RK167" s="246"/>
      <c r="RL167" s="246"/>
      <c r="RM167" s="246"/>
      <c r="RN167" s="246"/>
      <c r="RO167" s="246"/>
      <c r="RP167" s="246"/>
      <c r="RQ167" s="246"/>
      <c r="RR167" s="246"/>
      <c r="RS167" s="246"/>
      <c r="RT167" s="246"/>
      <c r="RU167" s="246"/>
      <c r="RV167" s="246"/>
      <c r="RW167" s="246"/>
      <c r="RX167" s="246"/>
      <c r="RY167" s="246"/>
      <c r="RZ167" s="246"/>
      <c r="SA167" s="246"/>
      <c r="SB167" s="246"/>
      <c r="SC167" s="246"/>
      <c r="SD167" s="246"/>
      <c r="SE167" s="246"/>
      <c r="SF167" s="246"/>
      <c r="SG167" s="246"/>
      <c r="SH167" s="246"/>
      <c r="SI167" s="246"/>
      <c r="SJ167" s="246"/>
      <c r="SK167" s="246"/>
      <c r="SL167" s="246"/>
      <c r="SM167" s="246"/>
      <c r="SN167" s="246"/>
      <c r="SO167" s="246"/>
      <c r="SP167" s="246"/>
      <c r="SQ167" s="246"/>
      <c r="SR167" s="246"/>
      <c r="SS167" s="246"/>
      <c r="ST167" s="246"/>
      <c r="SU167" s="246"/>
      <c r="SV167" s="246"/>
      <c r="SW167" s="246"/>
      <c r="SX167" s="246"/>
      <c r="SY167" s="246"/>
      <c r="SZ167" s="246"/>
      <c r="TA167" s="246"/>
      <c r="TB167" s="246"/>
      <c r="TC167" s="246"/>
      <c r="TD167" s="246"/>
      <c r="TE167" s="246"/>
      <c r="TF167" s="246"/>
      <c r="TG167" s="246"/>
      <c r="TH167" s="246"/>
      <c r="TI167" s="246"/>
      <c r="TJ167" s="246"/>
      <c r="TK167" s="246"/>
      <c r="TL167" s="246"/>
      <c r="TM167" s="246"/>
      <c r="TN167" s="246"/>
      <c r="TO167" s="246"/>
      <c r="TP167" s="246"/>
      <c r="TQ167" s="246"/>
      <c r="TR167" s="246"/>
      <c r="TS167" s="246"/>
      <c r="TT167" s="246"/>
      <c r="TU167" s="246"/>
      <c r="TV167" s="246"/>
      <c r="TW167" s="246"/>
      <c r="TX167" s="246"/>
      <c r="TY167" s="246"/>
      <c r="TZ167" s="246"/>
      <c r="UA167" s="246"/>
      <c r="UB167" s="246"/>
      <c r="UC167" s="246"/>
      <c r="UD167" s="246"/>
      <c r="UE167" s="246"/>
      <c r="UF167" s="246"/>
      <c r="UG167" s="246"/>
      <c r="UH167" s="246"/>
      <c r="UI167" s="246"/>
      <c r="UJ167" s="246"/>
      <c r="UK167" s="246"/>
      <c r="UL167" s="246"/>
      <c r="UM167" s="246"/>
      <c r="UN167" s="246"/>
      <c r="UO167" s="246"/>
      <c r="UP167" s="246"/>
      <c r="UQ167" s="246"/>
      <c r="UR167" s="246"/>
      <c r="US167" s="246"/>
      <c r="UT167" s="246"/>
      <c r="UU167" s="246"/>
      <c r="UV167" s="246"/>
      <c r="UW167" s="246"/>
      <c r="UX167" s="246"/>
      <c r="UY167" s="246"/>
      <c r="UZ167" s="246"/>
      <c r="VA167" s="246"/>
      <c r="VB167" s="246"/>
      <c r="VC167" s="246"/>
      <c r="VD167" s="246"/>
      <c r="VE167" s="246"/>
      <c r="VF167" s="246"/>
      <c r="VG167" s="246"/>
      <c r="VH167" s="246"/>
      <c r="VI167" s="246"/>
      <c r="VJ167" s="246"/>
      <c r="VK167" s="246"/>
      <c r="VL167" s="246"/>
      <c r="VM167" s="246"/>
      <c r="VN167" s="246"/>
      <c r="VO167" s="246"/>
      <c r="VP167" s="246"/>
      <c r="VQ167" s="246"/>
      <c r="VR167" s="246"/>
      <c r="VS167" s="246"/>
      <c r="VT167" s="246"/>
      <c r="VU167" s="246"/>
      <c r="VV167" s="246"/>
      <c r="VW167" s="246"/>
      <c r="VX167" s="246"/>
      <c r="VY167" s="246"/>
      <c r="VZ167" s="246"/>
      <c r="WA167" s="246"/>
      <c r="WB167" s="246"/>
      <c r="WC167" s="246"/>
      <c r="WD167" s="246"/>
      <c r="WE167" s="246"/>
      <c r="WF167" s="246"/>
      <c r="WG167" s="246"/>
      <c r="WH167" s="246"/>
      <c r="WI167" s="246"/>
      <c r="WJ167" s="246"/>
      <c r="WK167" s="246"/>
      <c r="WL167" s="246"/>
      <c r="WM167" s="246"/>
      <c r="WN167" s="246"/>
      <c r="WO167" s="246"/>
      <c r="WP167" s="246"/>
      <c r="WQ167" s="246"/>
      <c r="WR167" s="246"/>
      <c r="WS167" s="246"/>
      <c r="WT167" s="246"/>
      <c r="WU167" s="246"/>
      <c r="WV167" s="246"/>
      <c r="WW167" s="246"/>
      <c r="WX167" s="246"/>
      <c r="WY167" s="246"/>
      <c r="WZ167" s="246"/>
      <c r="XA167" s="246"/>
      <c r="XB167" s="246"/>
      <c r="XC167" s="246"/>
      <c r="XD167" s="246"/>
      <c r="XE167" s="246"/>
      <c r="XF167" s="246"/>
      <c r="XG167" s="246"/>
      <c r="XH167" s="246"/>
      <c r="XI167" s="246"/>
      <c r="XJ167" s="246"/>
      <c r="XK167" s="246"/>
      <c r="XL167" s="246"/>
      <c r="XM167" s="246"/>
      <c r="XN167" s="246"/>
      <c r="XO167" s="246"/>
      <c r="XP167" s="246"/>
      <c r="XQ167" s="246"/>
      <c r="XR167" s="246"/>
      <c r="XS167" s="246"/>
      <c r="XT167" s="246"/>
      <c r="XU167" s="246"/>
      <c r="XV167" s="246"/>
      <c r="XW167" s="246"/>
      <c r="XX167" s="246"/>
      <c r="XY167" s="246"/>
      <c r="XZ167" s="246"/>
      <c r="YA167" s="246"/>
      <c r="YB167" s="246"/>
      <c r="YC167" s="246"/>
      <c r="YD167" s="246"/>
      <c r="YE167" s="246"/>
      <c r="YF167" s="246"/>
      <c r="YG167" s="246"/>
      <c r="YH167" s="246"/>
      <c r="YI167" s="246"/>
      <c r="YJ167" s="246"/>
      <c r="YK167" s="246"/>
      <c r="YL167" s="246"/>
      <c r="YM167" s="246"/>
      <c r="YN167" s="246"/>
      <c r="YO167" s="246"/>
      <c r="YP167" s="246"/>
      <c r="YQ167" s="246"/>
      <c r="YR167" s="246"/>
      <c r="YS167" s="246"/>
      <c r="YT167" s="246"/>
      <c r="YU167" s="246"/>
      <c r="YV167" s="246"/>
      <c r="YW167" s="246"/>
      <c r="YX167" s="246"/>
      <c r="YY167" s="246"/>
      <c r="YZ167" s="246"/>
      <c r="ZA167" s="246"/>
      <c r="ZB167" s="246"/>
      <c r="ZC167" s="246"/>
      <c r="ZD167" s="246"/>
      <c r="ZE167" s="246"/>
      <c r="ZF167" s="246"/>
      <c r="ZG167" s="246"/>
      <c r="ZH167" s="246"/>
      <c r="ZI167" s="246"/>
      <c r="ZJ167" s="246"/>
      <c r="ZK167" s="246"/>
      <c r="ZL167" s="246"/>
      <c r="ZM167" s="246"/>
      <c r="ZN167" s="246"/>
      <c r="ZO167" s="246"/>
      <c r="ZP167" s="246"/>
      <c r="ZQ167" s="246"/>
      <c r="ZR167" s="246"/>
      <c r="ZS167" s="246"/>
      <c r="ZT167" s="246"/>
      <c r="ZU167" s="246"/>
      <c r="ZV167" s="246"/>
      <c r="ZW167" s="246"/>
      <c r="ZX167" s="246"/>
      <c r="ZY167" s="246"/>
      <c r="ZZ167" s="246"/>
      <c r="AAA167" s="246"/>
      <c r="AAB167" s="246"/>
      <c r="AAC167" s="246"/>
      <c r="AAD167" s="246"/>
      <c r="AAE167" s="246"/>
      <c r="AAF167" s="246"/>
      <c r="AAG167" s="246"/>
      <c r="AAH167" s="246"/>
      <c r="AAI167" s="246"/>
      <c r="AAJ167" s="246"/>
      <c r="AAK167" s="246"/>
      <c r="AAL167" s="246"/>
      <c r="AAM167" s="246"/>
      <c r="AAN167" s="246"/>
      <c r="AAO167" s="246"/>
      <c r="AAP167" s="246"/>
      <c r="AAQ167" s="246"/>
      <c r="AAR167" s="246"/>
      <c r="AAS167" s="246"/>
      <c r="AAT167" s="246"/>
      <c r="AAU167" s="246"/>
      <c r="AAV167" s="246"/>
      <c r="AAW167" s="246"/>
      <c r="AAX167" s="246"/>
      <c r="AAY167" s="246"/>
      <c r="AAZ167" s="246"/>
      <c r="ABA167" s="246"/>
      <c r="ABB167" s="246"/>
      <c r="ABC167" s="246"/>
      <c r="ABD167" s="246"/>
      <c r="ABE167" s="246"/>
      <c r="ABF167" s="246"/>
      <c r="ABG167" s="246"/>
      <c r="ABH167" s="246"/>
      <c r="ABI167" s="246"/>
      <c r="ABJ167" s="246"/>
      <c r="ABK167" s="246"/>
      <c r="ABL167" s="246"/>
      <c r="ABM167" s="246"/>
      <c r="ABN167" s="246"/>
      <c r="ABO167" s="246"/>
      <c r="ABP167" s="246"/>
      <c r="ABQ167" s="246"/>
      <c r="ABR167" s="246"/>
      <c r="ABS167" s="246"/>
      <c r="ABT167" s="246"/>
      <c r="ABU167" s="246"/>
      <c r="ABV167" s="246"/>
      <c r="ABW167" s="246"/>
      <c r="ABX167" s="246"/>
      <c r="ABY167" s="246"/>
      <c r="ABZ167" s="246"/>
      <c r="ACA167" s="246"/>
      <c r="ACB167" s="246"/>
      <c r="ACC167" s="246"/>
      <c r="ACD167" s="246"/>
      <c r="ACE167" s="246"/>
      <c r="ACF167" s="246"/>
      <c r="ACG167" s="246"/>
      <c r="ACH167" s="246"/>
      <c r="ACI167" s="246"/>
      <c r="ACJ167" s="246"/>
      <c r="ACK167" s="246"/>
      <c r="ACL167" s="246"/>
      <c r="ACM167" s="246"/>
      <c r="ACN167" s="246"/>
      <c r="ACO167" s="246"/>
      <c r="ACP167" s="246"/>
      <c r="ACQ167" s="246"/>
      <c r="ACR167" s="246"/>
      <c r="ACS167" s="246"/>
      <c r="ACT167" s="246"/>
      <c r="ACU167" s="246"/>
      <c r="ACV167" s="246"/>
      <c r="ACW167" s="246"/>
      <c r="ACX167" s="246"/>
      <c r="ACY167" s="246"/>
      <c r="ACZ167" s="246"/>
      <c r="ADA167" s="246"/>
      <c r="ADB167" s="246"/>
      <c r="ADC167" s="246"/>
      <c r="ADD167" s="246"/>
      <c r="ADE167" s="246"/>
      <c r="ADF167" s="246"/>
      <c r="ADG167" s="246"/>
      <c r="ADH167" s="246"/>
      <c r="ADI167" s="246"/>
      <c r="ADJ167" s="246"/>
      <c r="ADK167" s="246"/>
      <c r="ADL167" s="246"/>
      <c r="ADM167" s="246"/>
      <c r="ADN167" s="246"/>
      <c r="ADO167" s="246"/>
      <c r="ADP167" s="246"/>
      <c r="ADQ167" s="246"/>
      <c r="ADR167" s="246"/>
      <c r="ADS167" s="246"/>
      <c r="ADT167" s="246"/>
      <c r="ADU167" s="246"/>
      <c r="ADV167" s="246"/>
      <c r="ADW167" s="246"/>
      <c r="ADX167" s="246"/>
      <c r="ADY167" s="246"/>
      <c r="ADZ167" s="246"/>
      <c r="AEA167" s="246"/>
      <c r="AEB167" s="246"/>
      <c r="AEC167" s="246"/>
      <c r="AED167" s="246"/>
      <c r="AEE167" s="246"/>
      <c r="AEF167" s="246"/>
      <c r="AEG167" s="246"/>
      <c r="AEH167" s="246"/>
      <c r="AEI167" s="246"/>
      <c r="AEJ167" s="246"/>
      <c r="AEK167" s="246"/>
      <c r="AEL167" s="246"/>
      <c r="AEM167" s="246"/>
      <c r="AEN167" s="246"/>
      <c r="AEO167" s="246"/>
      <c r="AEP167" s="246"/>
      <c r="AEQ167" s="246"/>
      <c r="AER167" s="246"/>
      <c r="AES167" s="246"/>
      <c r="AET167" s="246"/>
      <c r="AEU167" s="246"/>
      <c r="AEV167" s="246"/>
      <c r="AEW167" s="246"/>
      <c r="AEX167" s="246"/>
      <c r="AEY167" s="246"/>
      <c r="AEZ167" s="246"/>
      <c r="AFA167" s="246"/>
      <c r="AFB167" s="246"/>
      <c r="AFC167" s="246"/>
      <c r="AFD167" s="246"/>
      <c r="AFE167" s="246"/>
      <c r="AFF167" s="246"/>
      <c r="AFG167" s="246"/>
      <c r="AFH167" s="246"/>
      <c r="AFI167" s="246"/>
      <c r="AFJ167" s="246"/>
      <c r="AFK167" s="246"/>
      <c r="AFL167" s="246"/>
      <c r="AFM167" s="246"/>
      <c r="AFN167" s="246"/>
      <c r="AFO167" s="246"/>
      <c r="AFP167" s="246"/>
      <c r="AFQ167" s="246"/>
      <c r="AFR167" s="246"/>
      <c r="AFS167" s="246"/>
      <c r="AFT167" s="246"/>
      <c r="AFU167" s="246"/>
      <c r="AFV167" s="246"/>
      <c r="AFW167" s="246"/>
      <c r="AFX167" s="246"/>
      <c r="AFY167" s="246"/>
      <c r="AFZ167" s="246"/>
      <c r="AGA167" s="246"/>
      <c r="AGB167" s="246"/>
      <c r="AGC167" s="246"/>
      <c r="AGD167" s="246"/>
      <c r="AGE167" s="246"/>
      <c r="AGF167" s="246"/>
      <c r="AGG167" s="246"/>
      <c r="AGH167" s="246"/>
      <c r="AGI167" s="246"/>
      <c r="AGJ167" s="246"/>
      <c r="AGK167" s="246"/>
      <c r="AGL167" s="246"/>
      <c r="AGM167" s="246"/>
      <c r="AGN167" s="246"/>
      <c r="AGO167" s="246"/>
      <c r="AGP167" s="246"/>
      <c r="AGQ167" s="246"/>
      <c r="AGR167" s="246"/>
      <c r="AGS167" s="246"/>
      <c r="AGT167" s="246"/>
      <c r="AGU167" s="246"/>
      <c r="AGV167" s="246"/>
      <c r="AGW167" s="246"/>
      <c r="AGX167" s="246"/>
      <c r="AGY167" s="246"/>
      <c r="AGZ167" s="246"/>
      <c r="AHA167" s="246"/>
      <c r="AHB167" s="246"/>
      <c r="AHC167" s="246"/>
      <c r="AHD167" s="246"/>
      <c r="AHE167" s="246"/>
      <c r="AHF167" s="246"/>
      <c r="AHG167" s="246"/>
      <c r="AHH167" s="246"/>
      <c r="AHI167" s="246"/>
      <c r="AHJ167" s="246"/>
      <c r="AHK167" s="246"/>
      <c r="AHL167" s="246"/>
      <c r="AHM167" s="246"/>
      <c r="AHN167" s="246"/>
      <c r="AHO167" s="246"/>
      <c r="AHP167" s="246"/>
      <c r="AHQ167" s="246"/>
      <c r="AHR167" s="246"/>
      <c r="AHS167" s="246"/>
      <c r="AHT167" s="246"/>
      <c r="AHU167" s="246"/>
      <c r="AHV167" s="246"/>
      <c r="AHW167" s="246"/>
      <c r="AHX167" s="246"/>
      <c r="AHY167" s="246"/>
      <c r="AHZ167" s="246"/>
      <c r="AIA167" s="246"/>
      <c r="AIB167" s="246"/>
      <c r="AIC167" s="246"/>
      <c r="AID167" s="246"/>
      <c r="AIE167" s="246"/>
      <c r="AIF167" s="246"/>
      <c r="AIG167" s="246"/>
      <c r="AIH167" s="246"/>
      <c r="AII167" s="246"/>
      <c r="AIJ167" s="246"/>
      <c r="AIK167" s="246"/>
      <c r="AIL167" s="246"/>
      <c r="AIM167" s="246"/>
      <c r="AIN167" s="246"/>
      <c r="AIO167" s="246"/>
      <c r="AIP167" s="246"/>
      <c r="AIQ167" s="246"/>
      <c r="AIR167" s="246"/>
      <c r="AIS167" s="246"/>
      <c r="AIT167" s="246"/>
      <c r="AIU167" s="246"/>
      <c r="AIV167" s="246"/>
      <c r="AIW167" s="246"/>
      <c r="AIX167" s="246"/>
      <c r="AIY167" s="246"/>
      <c r="AIZ167" s="246"/>
      <c r="AJA167" s="246"/>
      <c r="AJB167" s="246"/>
      <c r="AJC167" s="246"/>
      <c r="AJD167" s="246"/>
      <c r="AJE167" s="246"/>
      <c r="AJF167" s="246"/>
      <c r="AJG167" s="246"/>
      <c r="AJH167" s="246"/>
      <c r="AJI167" s="246"/>
      <c r="AJJ167" s="246"/>
      <c r="AJK167" s="246"/>
      <c r="AJL167" s="246"/>
      <c r="AJM167" s="246"/>
      <c r="AJN167" s="246"/>
      <c r="AJO167" s="246"/>
      <c r="AJP167" s="246"/>
      <c r="AJQ167" s="246"/>
      <c r="AJR167" s="246"/>
      <c r="AJS167" s="246"/>
      <c r="AJT167" s="246"/>
      <c r="AJU167" s="246"/>
      <c r="AJV167" s="246"/>
      <c r="AJW167" s="246"/>
      <c r="AJX167" s="246"/>
      <c r="AJY167" s="246"/>
      <c r="AJZ167" s="246"/>
      <c r="AKA167" s="246"/>
      <c r="AKB167" s="246"/>
      <c r="AKC167" s="246"/>
      <c r="AKD167" s="246"/>
      <c r="AKE167" s="246"/>
      <c r="AKF167" s="246"/>
      <c r="AKG167" s="246"/>
      <c r="AKH167" s="246"/>
      <c r="AKI167" s="246"/>
      <c r="AKJ167" s="246"/>
      <c r="AKK167" s="246"/>
      <c r="AKL167" s="246"/>
      <c r="AKM167" s="246"/>
      <c r="AKN167" s="246"/>
      <c r="AKO167" s="246"/>
      <c r="AKP167" s="246"/>
      <c r="AKQ167" s="246"/>
      <c r="AKR167" s="246"/>
      <c r="AKS167" s="246"/>
      <c r="AKT167" s="246"/>
      <c r="AKU167" s="246"/>
      <c r="AKV167" s="246"/>
      <c r="AKW167" s="246"/>
      <c r="AKX167" s="246"/>
      <c r="AKY167" s="246"/>
      <c r="AKZ167" s="246"/>
      <c r="ALA167" s="246"/>
      <c r="ALB167" s="246"/>
      <c r="ALC167" s="246"/>
      <c r="ALD167" s="246"/>
      <c r="ALE167" s="246"/>
      <c r="ALF167" s="246"/>
      <c r="ALG167" s="246"/>
      <c r="ALH167" s="246"/>
      <c r="ALI167" s="246"/>
      <c r="ALJ167" s="246"/>
      <c r="ALK167" s="246"/>
      <c r="ALL167" s="246"/>
      <c r="ALM167" s="246"/>
      <c r="ALN167" s="246"/>
      <c r="ALO167" s="246"/>
      <c r="ALP167" s="246"/>
      <c r="ALQ167" s="246"/>
      <c r="ALR167" s="246"/>
      <c r="ALS167" s="246"/>
      <c r="ALT167" s="246"/>
      <c r="ALU167" s="246"/>
      <c r="ALV167" s="246"/>
      <c r="ALW167" s="246"/>
      <c r="ALX167" s="246"/>
      <c r="ALY167" s="246"/>
      <c r="ALZ167" s="246"/>
      <c r="AMA167" s="246"/>
      <c r="AMB167" s="246"/>
      <c r="AMC167" s="246"/>
      <c r="AMD167" s="246"/>
      <c r="AME167" s="246"/>
      <c r="AMF167" s="246"/>
      <c r="AMG167" s="246"/>
      <c r="AMH167" s="246"/>
      <c r="AMI167" s="246"/>
      <c r="AMJ167" s="246"/>
      <c r="AMK167" s="246"/>
      <c r="AML167" s="246"/>
      <c r="AMM167" s="246"/>
      <c r="AMN167" s="246"/>
      <c r="AMO167" s="246"/>
      <c r="AMP167" s="246"/>
      <c r="AMQ167" s="246"/>
      <c r="AMR167" s="246"/>
      <c r="AMS167" s="246"/>
      <c r="AMT167" s="246"/>
      <c r="AMU167" s="246"/>
      <c r="AMV167" s="246"/>
      <c r="AMW167" s="246"/>
      <c r="AMX167" s="246"/>
      <c r="AMY167" s="246"/>
      <c r="AMZ167" s="246"/>
      <c r="ANA167" s="246"/>
      <c r="ANB167" s="246"/>
      <c r="ANC167" s="246"/>
      <c r="AND167" s="246"/>
      <c r="ANE167" s="246"/>
      <c r="ANF167" s="246"/>
      <c r="ANG167" s="246"/>
      <c r="ANH167" s="246"/>
      <c r="ANI167" s="246"/>
      <c r="ANJ167" s="246"/>
      <c r="ANK167" s="246"/>
      <c r="ANL167" s="246"/>
      <c r="ANM167" s="246"/>
      <c r="ANN167" s="246"/>
      <c r="ANO167" s="246"/>
      <c r="ANP167" s="246"/>
      <c r="ANQ167" s="246"/>
      <c r="ANR167" s="246"/>
      <c r="ANS167" s="246"/>
      <c r="ANT167" s="246"/>
      <c r="ANU167" s="246"/>
      <c r="ANV167" s="246"/>
      <c r="ANW167" s="246"/>
      <c r="ANX167" s="246"/>
      <c r="ANY167" s="246"/>
      <c r="ANZ167" s="246"/>
      <c r="AOA167" s="246"/>
      <c r="AOB167" s="246"/>
      <c r="AOC167" s="246"/>
      <c r="AOD167" s="246"/>
      <c r="AOE167" s="246"/>
      <c r="AOF167" s="246"/>
      <c r="AOG167" s="246"/>
      <c r="AOH167" s="246"/>
      <c r="AOI167" s="246"/>
      <c r="AOJ167" s="246"/>
      <c r="AOK167" s="246"/>
      <c r="AOL167" s="246"/>
      <c r="AOM167" s="246"/>
      <c r="AON167" s="246"/>
      <c r="AOO167" s="246"/>
      <c r="AOP167" s="246"/>
      <c r="AOQ167" s="246"/>
      <c r="AOR167" s="246"/>
      <c r="AOS167" s="246"/>
      <c r="AOT167" s="246"/>
      <c r="AOU167" s="246"/>
      <c r="AOV167" s="246"/>
      <c r="AOW167" s="246"/>
      <c r="AOX167" s="246"/>
      <c r="AOY167" s="246"/>
      <c r="AOZ167" s="246"/>
      <c r="APA167" s="246"/>
      <c r="APB167" s="246"/>
      <c r="APC167" s="246"/>
      <c r="APD167" s="246"/>
      <c r="APE167" s="246"/>
      <c r="APF167" s="246"/>
      <c r="APG167" s="246"/>
      <c r="APH167" s="246"/>
      <c r="API167" s="246"/>
      <c r="APJ167" s="246"/>
      <c r="APK167" s="246"/>
      <c r="APL167" s="246"/>
      <c r="APM167" s="246"/>
      <c r="APN167" s="246"/>
      <c r="APO167" s="246"/>
      <c r="APP167" s="246"/>
      <c r="APQ167" s="246"/>
      <c r="APR167" s="246"/>
      <c r="APS167" s="246"/>
      <c r="APT167" s="246"/>
      <c r="APU167" s="246"/>
      <c r="APV167" s="246"/>
      <c r="APW167" s="246"/>
      <c r="APX167" s="246"/>
      <c r="APY167" s="246"/>
      <c r="APZ167" s="246"/>
      <c r="AQA167" s="246"/>
      <c r="AQB167" s="246"/>
      <c r="AQC167" s="246"/>
      <c r="AQD167" s="246"/>
      <c r="AQE167" s="246"/>
      <c r="AQF167" s="246"/>
      <c r="AQG167" s="246"/>
      <c r="AQH167" s="246"/>
      <c r="AQI167" s="246"/>
      <c r="AQJ167" s="246"/>
      <c r="AQK167" s="246"/>
      <c r="AQL167" s="246"/>
      <c r="AQM167" s="246"/>
      <c r="AQN167" s="246"/>
      <c r="AQO167" s="246"/>
      <c r="AQP167" s="246"/>
      <c r="AQQ167" s="246"/>
      <c r="AQR167" s="246"/>
      <c r="AQS167" s="246"/>
      <c r="AQT167" s="246"/>
    </row>
    <row r="168" spans="1:1138" s="137" customFormat="1" ht="13.5" thickBot="1">
      <c r="A168" s="146" t="s">
        <v>290</v>
      </c>
      <c r="B168" s="14" t="s">
        <v>291</v>
      </c>
      <c r="C168" s="109"/>
      <c r="D168" s="147"/>
      <c r="E168" s="148"/>
      <c r="F168" s="149"/>
      <c r="G168" s="262"/>
      <c r="H168" s="263"/>
      <c r="I168" s="264"/>
      <c r="J168" s="262"/>
      <c r="K168" s="263"/>
      <c r="L168" s="264"/>
      <c r="M168" s="262"/>
      <c r="N168" s="263"/>
      <c r="O168" s="264"/>
      <c r="P168" s="262"/>
      <c r="Q168" s="263"/>
      <c r="R168" s="264"/>
      <c r="S168" s="262"/>
      <c r="T168" s="248"/>
      <c r="U168" s="248"/>
      <c r="V168" s="248"/>
      <c r="W168" s="248"/>
      <c r="X168" s="248"/>
      <c r="Y168" s="248"/>
      <c r="Z168" s="248"/>
      <c r="AA168" s="248"/>
      <c r="AB168" s="248"/>
      <c r="AC168" s="248"/>
      <c r="AD168" s="248"/>
      <c r="AE168" s="248"/>
      <c r="AF168" s="248"/>
      <c r="AG168" s="248"/>
      <c r="AH168" s="248"/>
      <c r="AI168" s="248"/>
      <c r="AJ168" s="248"/>
      <c r="AK168" s="248"/>
      <c r="AL168" s="248"/>
      <c r="AM168" s="248"/>
      <c r="AN168" s="248"/>
      <c r="AO168" s="248"/>
      <c r="AP168" s="248"/>
      <c r="AQ168" s="248"/>
      <c r="AR168" s="248"/>
      <c r="AS168" s="248"/>
      <c r="AT168" s="248"/>
      <c r="AU168" s="248"/>
      <c r="AV168" s="248"/>
      <c r="AW168" s="248"/>
      <c r="AX168" s="248"/>
      <c r="AY168" s="248"/>
      <c r="AZ168" s="248"/>
      <c r="BA168" s="248"/>
      <c r="BB168" s="248"/>
      <c r="BC168" s="248"/>
      <c r="BD168" s="248"/>
      <c r="BE168" s="248"/>
      <c r="BF168" s="248"/>
      <c r="BG168" s="248"/>
      <c r="BH168" s="248"/>
      <c r="BI168" s="248"/>
      <c r="BJ168" s="248"/>
      <c r="BK168" s="248"/>
      <c r="BL168" s="248"/>
      <c r="BM168" s="248"/>
      <c r="BN168" s="248"/>
      <c r="BO168" s="248"/>
      <c r="BP168" s="248"/>
      <c r="BQ168" s="248"/>
      <c r="BR168" s="248"/>
      <c r="BS168" s="248"/>
      <c r="BT168" s="248"/>
      <c r="BU168" s="248"/>
      <c r="BV168" s="248"/>
      <c r="BW168" s="248"/>
      <c r="BX168" s="248"/>
      <c r="BY168" s="248"/>
      <c r="BZ168" s="248"/>
      <c r="CA168" s="248"/>
      <c r="CB168" s="248"/>
      <c r="CC168" s="248"/>
      <c r="CD168" s="248"/>
      <c r="CE168" s="248"/>
      <c r="CF168" s="248"/>
      <c r="CG168" s="248"/>
      <c r="CH168" s="248"/>
      <c r="CI168" s="248"/>
      <c r="CJ168" s="248"/>
      <c r="CK168" s="248"/>
      <c r="CL168" s="248"/>
      <c r="CM168" s="248"/>
      <c r="CN168" s="248"/>
      <c r="CO168" s="248"/>
      <c r="CP168" s="248"/>
      <c r="CQ168" s="248"/>
      <c r="CR168" s="248"/>
      <c r="CS168" s="248"/>
      <c r="CT168" s="248"/>
      <c r="CU168" s="248"/>
      <c r="CV168" s="248"/>
      <c r="CW168" s="248"/>
      <c r="CX168" s="248"/>
      <c r="CY168" s="248"/>
      <c r="CZ168" s="248"/>
      <c r="DA168" s="248"/>
      <c r="DB168" s="248"/>
      <c r="DC168" s="248"/>
      <c r="DD168" s="248"/>
      <c r="DE168" s="248"/>
      <c r="DF168" s="248"/>
      <c r="DG168" s="248"/>
      <c r="DH168" s="248"/>
      <c r="DI168" s="248"/>
      <c r="DJ168" s="248"/>
      <c r="DK168" s="248"/>
      <c r="DL168" s="248"/>
      <c r="DM168" s="248"/>
      <c r="DN168" s="248"/>
      <c r="DO168" s="248"/>
      <c r="DP168" s="248"/>
      <c r="DQ168" s="248"/>
      <c r="DR168" s="248"/>
      <c r="DS168" s="248"/>
      <c r="DT168" s="248"/>
      <c r="DU168" s="248"/>
      <c r="DV168" s="248"/>
      <c r="DW168" s="248"/>
      <c r="DX168" s="248"/>
      <c r="DY168" s="248"/>
      <c r="DZ168" s="248"/>
      <c r="EA168" s="248"/>
      <c r="EB168" s="248"/>
      <c r="EC168" s="248"/>
      <c r="ED168" s="248"/>
      <c r="EE168" s="248"/>
      <c r="EF168" s="248"/>
      <c r="EG168" s="248"/>
      <c r="EH168" s="248"/>
      <c r="EI168" s="248"/>
      <c r="EJ168" s="248"/>
      <c r="EK168" s="248"/>
      <c r="EL168" s="248"/>
      <c r="EM168" s="248"/>
      <c r="EN168" s="248"/>
      <c r="EO168" s="248"/>
      <c r="EP168" s="248"/>
      <c r="EQ168" s="248"/>
      <c r="ER168" s="248"/>
      <c r="ES168" s="248"/>
      <c r="ET168" s="248"/>
      <c r="EU168" s="248"/>
      <c r="EV168" s="248"/>
      <c r="EW168" s="248"/>
      <c r="EX168" s="248"/>
      <c r="EY168" s="248"/>
      <c r="EZ168" s="248"/>
      <c r="FA168" s="248"/>
      <c r="FB168" s="248"/>
      <c r="FC168" s="248"/>
      <c r="FD168" s="248"/>
      <c r="FE168" s="248"/>
      <c r="FF168" s="248"/>
      <c r="FG168" s="248"/>
      <c r="FH168" s="248"/>
      <c r="FI168" s="248"/>
      <c r="FJ168" s="248"/>
      <c r="FK168" s="248"/>
      <c r="FL168" s="248"/>
      <c r="FM168" s="248"/>
      <c r="FN168" s="248"/>
      <c r="FO168" s="248"/>
      <c r="FP168" s="248"/>
      <c r="FQ168" s="248"/>
      <c r="FR168" s="248"/>
      <c r="FS168" s="248"/>
      <c r="FT168" s="248"/>
      <c r="FU168" s="248"/>
      <c r="FV168" s="248"/>
      <c r="FW168" s="248"/>
      <c r="FX168" s="248"/>
      <c r="FY168" s="248"/>
      <c r="FZ168" s="248"/>
      <c r="GA168" s="248"/>
      <c r="GB168" s="248"/>
      <c r="GC168" s="248"/>
      <c r="GD168" s="248"/>
      <c r="GE168" s="248"/>
      <c r="GF168" s="248"/>
      <c r="GG168" s="248"/>
      <c r="GH168" s="248"/>
      <c r="GI168" s="248"/>
      <c r="GJ168" s="248"/>
      <c r="GK168" s="248"/>
      <c r="GL168" s="248"/>
      <c r="GM168" s="248"/>
      <c r="GN168" s="248"/>
      <c r="GO168" s="248"/>
      <c r="GP168" s="248"/>
      <c r="GQ168" s="248"/>
      <c r="GR168" s="248"/>
      <c r="GS168" s="248"/>
      <c r="GT168" s="248"/>
      <c r="GU168" s="248"/>
      <c r="GV168" s="248"/>
      <c r="GW168" s="248"/>
      <c r="GX168" s="248"/>
      <c r="GY168" s="248"/>
      <c r="GZ168" s="248"/>
      <c r="HA168" s="248"/>
      <c r="HB168" s="248"/>
      <c r="HC168" s="248"/>
      <c r="HD168" s="248"/>
      <c r="HE168" s="248"/>
      <c r="HF168" s="248"/>
      <c r="HG168" s="248"/>
      <c r="HH168" s="248"/>
      <c r="HI168" s="248"/>
      <c r="HJ168" s="248"/>
      <c r="HK168" s="248"/>
      <c r="HL168" s="248"/>
      <c r="HM168" s="248"/>
      <c r="HN168" s="248"/>
      <c r="HO168" s="248"/>
      <c r="HP168" s="248"/>
      <c r="HQ168" s="248"/>
      <c r="HR168" s="248"/>
      <c r="HS168" s="248"/>
      <c r="HT168" s="248"/>
      <c r="HU168" s="248"/>
      <c r="HV168" s="248"/>
      <c r="HW168" s="248"/>
      <c r="HX168" s="248"/>
      <c r="HY168" s="248"/>
      <c r="HZ168" s="248"/>
      <c r="IA168" s="248"/>
      <c r="IB168" s="248"/>
      <c r="IC168" s="248"/>
      <c r="ID168" s="248"/>
      <c r="IE168" s="248"/>
      <c r="IF168" s="248"/>
      <c r="IG168" s="248"/>
      <c r="IH168" s="248"/>
      <c r="II168" s="248"/>
      <c r="IJ168" s="248"/>
      <c r="IK168" s="248"/>
      <c r="IL168" s="248"/>
      <c r="IM168" s="248"/>
      <c r="IN168" s="248"/>
      <c r="IO168" s="248"/>
      <c r="IP168" s="248"/>
      <c r="IQ168" s="248"/>
      <c r="IR168" s="248"/>
      <c r="IS168" s="248"/>
      <c r="IT168" s="248"/>
      <c r="IU168" s="248"/>
      <c r="IV168" s="248"/>
      <c r="IW168" s="248"/>
      <c r="IX168" s="248"/>
      <c r="IY168" s="248"/>
      <c r="IZ168" s="248"/>
      <c r="JA168" s="248"/>
      <c r="JB168" s="248"/>
      <c r="JC168" s="248"/>
      <c r="JD168" s="248"/>
      <c r="JE168" s="248"/>
      <c r="JF168" s="248"/>
      <c r="JG168" s="248"/>
      <c r="JH168" s="248"/>
      <c r="JI168" s="248"/>
      <c r="JJ168" s="248"/>
      <c r="JK168" s="248"/>
      <c r="JL168" s="248"/>
      <c r="JM168" s="248"/>
      <c r="JN168" s="248"/>
      <c r="JO168" s="248"/>
      <c r="JP168" s="248"/>
      <c r="JQ168" s="248"/>
      <c r="JR168" s="248"/>
      <c r="JS168" s="248"/>
      <c r="JT168" s="248"/>
      <c r="JU168" s="248"/>
      <c r="JV168" s="248"/>
      <c r="JW168" s="248"/>
      <c r="JX168" s="248"/>
      <c r="JY168" s="248"/>
      <c r="JZ168" s="248"/>
      <c r="KA168" s="248"/>
      <c r="KB168" s="248"/>
      <c r="KC168" s="248"/>
      <c r="KD168" s="248"/>
      <c r="KE168" s="248"/>
      <c r="KF168" s="248"/>
      <c r="KG168" s="248"/>
      <c r="KH168" s="248"/>
      <c r="KI168" s="248"/>
      <c r="KJ168" s="248"/>
      <c r="KK168" s="248"/>
      <c r="KL168" s="248"/>
      <c r="KM168" s="248"/>
      <c r="KN168" s="248"/>
      <c r="KO168" s="248"/>
      <c r="KP168" s="248"/>
      <c r="KQ168" s="248"/>
      <c r="KR168" s="248"/>
      <c r="KS168" s="248"/>
      <c r="KT168" s="248"/>
      <c r="KU168" s="248"/>
      <c r="KV168" s="248"/>
      <c r="KW168" s="248"/>
      <c r="KX168" s="248"/>
      <c r="KY168" s="248"/>
      <c r="KZ168" s="248"/>
      <c r="LA168" s="248"/>
      <c r="LB168" s="248"/>
      <c r="LC168" s="248"/>
      <c r="LD168" s="248"/>
      <c r="LE168" s="248"/>
      <c r="LF168" s="248"/>
      <c r="LG168" s="248"/>
      <c r="LH168" s="248"/>
      <c r="LI168" s="248"/>
      <c r="LJ168" s="248"/>
      <c r="LK168" s="248"/>
      <c r="LL168" s="248"/>
      <c r="LM168" s="248"/>
      <c r="LN168" s="248"/>
      <c r="LO168" s="248"/>
      <c r="LP168" s="248"/>
      <c r="LQ168" s="248"/>
      <c r="LR168" s="248"/>
      <c r="LS168" s="248"/>
      <c r="LT168" s="248"/>
      <c r="LU168" s="248"/>
      <c r="LV168" s="248"/>
      <c r="LW168" s="248"/>
      <c r="LX168" s="248"/>
      <c r="LY168" s="248"/>
      <c r="LZ168" s="248"/>
      <c r="MA168" s="248"/>
      <c r="MB168" s="248"/>
      <c r="MC168" s="248"/>
      <c r="MD168" s="248"/>
      <c r="ME168" s="248"/>
      <c r="MF168" s="248"/>
      <c r="MG168" s="248"/>
      <c r="MH168" s="248"/>
      <c r="MI168" s="248"/>
      <c r="MJ168" s="248"/>
      <c r="MK168" s="248"/>
      <c r="ML168" s="248"/>
      <c r="MM168" s="248"/>
      <c r="MN168" s="248"/>
      <c r="MO168" s="248"/>
      <c r="MP168" s="248"/>
      <c r="MQ168" s="248"/>
      <c r="MR168" s="248"/>
      <c r="MS168" s="248"/>
      <c r="MT168" s="248"/>
      <c r="MU168" s="248"/>
      <c r="MV168" s="248"/>
      <c r="MW168" s="248"/>
      <c r="MX168" s="248"/>
      <c r="MY168" s="248"/>
      <c r="MZ168" s="248"/>
      <c r="NA168" s="248"/>
      <c r="NB168" s="248"/>
      <c r="NC168" s="248"/>
      <c r="ND168" s="248"/>
      <c r="NE168" s="248"/>
      <c r="NF168" s="248"/>
      <c r="NG168" s="248"/>
      <c r="NH168" s="248"/>
      <c r="NI168" s="248"/>
      <c r="NJ168" s="248"/>
      <c r="NK168" s="248"/>
      <c r="NL168" s="248"/>
      <c r="NM168" s="248"/>
      <c r="NN168" s="248"/>
      <c r="NO168" s="248"/>
      <c r="NP168" s="248"/>
      <c r="NQ168" s="248"/>
      <c r="NR168" s="248"/>
      <c r="NS168" s="248"/>
      <c r="NT168" s="248"/>
      <c r="NU168" s="248"/>
      <c r="NV168" s="248"/>
      <c r="NW168" s="248"/>
      <c r="NX168" s="248"/>
      <c r="NY168" s="248"/>
      <c r="NZ168" s="248"/>
      <c r="OA168" s="248"/>
      <c r="OB168" s="248"/>
      <c r="OC168" s="248"/>
      <c r="OD168" s="248"/>
      <c r="OE168" s="248"/>
      <c r="OF168" s="248"/>
      <c r="OG168" s="248"/>
      <c r="OH168" s="248"/>
      <c r="OI168" s="248"/>
      <c r="OJ168" s="248"/>
      <c r="OK168" s="248"/>
      <c r="OL168" s="248"/>
      <c r="OM168" s="248"/>
      <c r="ON168" s="248"/>
      <c r="OO168" s="248"/>
      <c r="OP168" s="248"/>
      <c r="OQ168" s="248"/>
      <c r="OR168" s="248"/>
      <c r="OS168" s="248"/>
      <c r="OT168" s="248"/>
      <c r="OU168" s="248"/>
      <c r="OV168" s="248"/>
      <c r="OW168" s="248"/>
      <c r="OX168" s="248"/>
      <c r="OY168" s="248"/>
      <c r="OZ168" s="248"/>
      <c r="PA168" s="248"/>
      <c r="PB168" s="248"/>
      <c r="PC168" s="248"/>
      <c r="PD168" s="248"/>
      <c r="PE168" s="248"/>
      <c r="PF168" s="248"/>
      <c r="PG168" s="248"/>
      <c r="PH168" s="248"/>
      <c r="PI168" s="248"/>
      <c r="PJ168" s="248"/>
      <c r="PK168" s="248"/>
      <c r="PL168" s="248"/>
      <c r="PM168" s="248"/>
      <c r="PN168" s="248"/>
      <c r="PO168" s="248"/>
      <c r="PP168" s="248"/>
      <c r="PQ168" s="248"/>
      <c r="PR168" s="248"/>
      <c r="PS168" s="248"/>
      <c r="PT168" s="248"/>
      <c r="PU168" s="248"/>
      <c r="PV168" s="248"/>
      <c r="PW168" s="248"/>
      <c r="PX168" s="248"/>
      <c r="PY168" s="248"/>
      <c r="PZ168" s="248"/>
      <c r="QA168" s="248"/>
      <c r="QB168" s="248"/>
      <c r="QC168" s="248"/>
      <c r="QD168" s="248"/>
      <c r="QE168" s="248"/>
      <c r="QF168" s="248"/>
      <c r="QG168" s="248"/>
      <c r="QH168" s="248"/>
      <c r="QI168" s="248"/>
      <c r="QJ168" s="248"/>
      <c r="QK168" s="248"/>
      <c r="QL168" s="248"/>
      <c r="QM168" s="248"/>
      <c r="QN168" s="248"/>
      <c r="QO168" s="248"/>
      <c r="QP168" s="248"/>
      <c r="QQ168" s="248"/>
      <c r="QR168" s="248"/>
      <c r="QS168" s="248"/>
      <c r="QT168" s="248"/>
      <c r="QU168" s="248"/>
      <c r="QV168" s="248"/>
      <c r="QW168" s="248"/>
      <c r="QX168" s="248"/>
      <c r="QY168" s="248"/>
      <c r="QZ168" s="248"/>
      <c r="RA168" s="248"/>
      <c r="RB168" s="248"/>
      <c r="RC168" s="248"/>
      <c r="RD168" s="248"/>
      <c r="RE168" s="248"/>
      <c r="RF168" s="248"/>
      <c r="RG168" s="248"/>
      <c r="RH168" s="248"/>
      <c r="RI168" s="248"/>
      <c r="RJ168" s="248"/>
      <c r="RK168" s="248"/>
      <c r="RL168" s="248"/>
      <c r="RM168" s="248"/>
      <c r="RN168" s="248"/>
      <c r="RO168" s="248"/>
      <c r="RP168" s="248"/>
      <c r="RQ168" s="248"/>
      <c r="RR168" s="248"/>
      <c r="RS168" s="248"/>
      <c r="RT168" s="248"/>
      <c r="RU168" s="248"/>
      <c r="RV168" s="248"/>
      <c r="RW168" s="248"/>
      <c r="RX168" s="248"/>
      <c r="RY168" s="248"/>
      <c r="RZ168" s="248"/>
      <c r="SA168" s="248"/>
      <c r="SB168" s="248"/>
      <c r="SC168" s="248"/>
      <c r="SD168" s="248"/>
      <c r="SE168" s="248"/>
      <c r="SF168" s="248"/>
      <c r="SG168" s="248"/>
      <c r="SH168" s="248"/>
      <c r="SI168" s="248"/>
      <c r="SJ168" s="248"/>
      <c r="SK168" s="248"/>
      <c r="SL168" s="248"/>
      <c r="SM168" s="248"/>
      <c r="SN168" s="248"/>
      <c r="SO168" s="248"/>
      <c r="SP168" s="248"/>
      <c r="SQ168" s="248"/>
      <c r="SR168" s="248"/>
      <c r="SS168" s="248"/>
      <c r="ST168" s="248"/>
      <c r="SU168" s="248"/>
      <c r="SV168" s="248"/>
      <c r="SW168" s="248"/>
      <c r="SX168" s="248"/>
      <c r="SY168" s="248"/>
      <c r="SZ168" s="248"/>
      <c r="TA168" s="248"/>
      <c r="TB168" s="248"/>
      <c r="TC168" s="248"/>
      <c r="TD168" s="248"/>
      <c r="TE168" s="248"/>
      <c r="TF168" s="248"/>
      <c r="TG168" s="248"/>
      <c r="TH168" s="248"/>
      <c r="TI168" s="248"/>
      <c r="TJ168" s="248"/>
      <c r="TK168" s="248"/>
      <c r="TL168" s="248"/>
      <c r="TM168" s="248"/>
      <c r="TN168" s="248"/>
      <c r="TO168" s="248"/>
      <c r="TP168" s="248"/>
      <c r="TQ168" s="248"/>
      <c r="TR168" s="248"/>
      <c r="TS168" s="248"/>
      <c r="TT168" s="248"/>
      <c r="TU168" s="248"/>
      <c r="TV168" s="248"/>
      <c r="TW168" s="248"/>
      <c r="TX168" s="248"/>
      <c r="TY168" s="248"/>
      <c r="TZ168" s="248"/>
      <c r="UA168" s="248"/>
      <c r="UB168" s="248"/>
      <c r="UC168" s="248"/>
      <c r="UD168" s="248"/>
      <c r="UE168" s="248"/>
      <c r="UF168" s="248"/>
      <c r="UG168" s="248"/>
      <c r="UH168" s="248"/>
      <c r="UI168" s="248"/>
      <c r="UJ168" s="248"/>
      <c r="UK168" s="248"/>
      <c r="UL168" s="248"/>
      <c r="UM168" s="248"/>
      <c r="UN168" s="248"/>
      <c r="UO168" s="248"/>
      <c r="UP168" s="248"/>
      <c r="UQ168" s="248"/>
      <c r="UR168" s="248"/>
      <c r="US168" s="248"/>
      <c r="UT168" s="248"/>
      <c r="UU168" s="248"/>
      <c r="UV168" s="248"/>
      <c r="UW168" s="248"/>
      <c r="UX168" s="248"/>
      <c r="UY168" s="248"/>
      <c r="UZ168" s="248"/>
      <c r="VA168" s="248"/>
      <c r="VB168" s="248"/>
      <c r="VC168" s="248"/>
      <c r="VD168" s="248"/>
      <c r="VE168" s="248"/>
      <c r="VF168" s="248"/>
      <c r="VG168" s="248"/>
      <c r="VH168" s="248"/>
      <c r="VI168" s="248"/>
      <c r="VJ168" s="248"/>
      <c r="VK168" s="248"/>
      <c r="VL168" s="248"/>
      <c r="VM168" s="248"/>
      <c r="VN168" s="248"/>
      <c r="VO168" s="248"/>
      <c r="VP168" s="248"/>
      <c r="VQ168" s="248"/>
      <c r="VR168" s="248"/>
      <c r="VS168" s="248"/>
      <c r="VT168" s="248"/>
      <c r="VU168" s="248"/>
      <c r="VV168" s="248"/>
      <c r="VW168" s="248"/>
      <c r="VX168" s="248"/>
      <c r="VY168" s="248"/>
      <c r="VZ168" s="248"/>
      <c r="WA168" s="248"/>
      <c r="WB168" s="248"/>
      <c r="WC168" s="248"/>
      <c r="WD168" s="248"/>
      <c r="WE168" s="248"/>
      <c r="WF168" s="248"/>
      <c r="WG168" s="248"/>
      <c r="WH168" s="248"/>
      <c r="WI168" s="248"/>
      <c r="WJ168" s="248"/>
      <c r="WK168" s="248"/>
      <c r="WL168" s="248"/>
      <c r="WM168" s="248"/>
      <c r="WN168" s="248"/>
      <c r="WO168" s="248"/>
      <c r="WP168" s="248"/>
      <c r="WQ168" s="248"/>
      <c r="WR168" s="248"/>
      <c r="WS168" s="248"/>
      <c r="WT168" s="248"/>
      <c r="WU168" s="248"/>
      <c r="WV168" s="248"/>
      <c r="WW168" s="248"/>
      <c r="WX168" s="248"/>
      <c r="WY168" s="248"/>
      <c r="WZ168" s="248"/>
      <c r="XA168" s="248"/>
      <c r="XB168" s="248"/>
      <c r="XC168" s="248"/>
      <c r="XD168" s="248"/>
      <c r="XE168" s="248"/>
      <c r="XF168" s="248"/>
      <c r="XG168" s="248"/>
      <c r="XH168" s="248"/>
      <c r="XI168" s="248"/>
      <c r="XJ168" s="248"/>
      <c r="XK168" s="248"/>
      <c r="XL168" s="248"/>
      <c r="XM168" s="248"/>
      <c r="XN168" s="248"/>
      <c r="XO168" s="248"/>
      <c r="XP168" s="248"/>
      <c r="XQ168" s="248"/>
      <c r="XR168" s="248"/>
      <c r="XS168" s="248"/>
      <c r="XT168" s="248"/>
      <c r="XU168" s="248"/>
      <c r="XV168" s="248"/>
      <c r="XW168" s="248"/>
      <c r="XX168" s="248"/>
      <c r="XY168" s="248"/>
      <c r="XZ168" s="248"/>
      <c r="YA168" s="248"/>
      <c r="YB168" s="248"/>
      <c r="YC168" s="248"/>
      <c r="YD168" s="248"/>
      <c r="YE168" s="248"/>
      <c r="YF168" s="248"/>
      <c r="YG168" s="248"/>
      <c r="YH168" s="248"/>
      <c r="YI168" s="248"/>
      <c r="YJ168" s="248"/>
      <c r="YK168" s="248"/>
      <c r="YL168" s="248"/>
      <c r="YM168" s="248"/>
      <c r="YN168" s="248"/>
      <c r="YO168" s="248"/>
      <c r="YP168" s="248"/>
      <c r="YQ168" s="248"/>
      <c r="YR168" s="248"/>
      <c r="YS168" s="248"/>
      <c r="YT168" s="248"/>
      <c r="YU168" s="248"/>
      <c r="YV168" s="248"/>
      <c r="YW168" s="248"/>
      <c r="YX168" s="248"/>
      <c r="YY168" s="248"/>
      <c r="YZ168" s="248"/>
      <c r="ZA168" s="248"/>
      <c r="ZB168" s="248"/>
      <c r="ZC168" s="248"/>
      <c r="ZD168" s="248"/>
      <c r="ZE168" s="248"/>
      <c r="ZF168" s="248"/>
      <c r="ZG168" s="248"/>
      <c r="ZH168" s="248"/>
      <c r="ZI168" s="248"/>
      <c r="ZJ168" s="248"/>
      <c r="ZK168" s="248"/>
      <c r="ZL168" s="248"/>
      <c r="ZM168" s="248"/>
      <c r="ZN168" s="248"/>
      <c r="ZO168" s="248"/>
      <c r="ZP168" s="248"/>
      <c r="ZQ168" s="248"/>
      <c r="ZR168" s="248"/>
      <c r="ZS168" s="248"/>
      <c r="ZT168" s="248"/>
      <c r="ZU168" s="248"/>
      <c r="ZV168" s="248"/>
      <c r="ZW168" s="248"/>
      <c r="ZX168" s="248"/>
      <c r="ZY168" s="248"/>
      <c r="ZZ168" s="248"/>
      <c r="AAA168" s="248"/>
      <c r="AAB168" s="248"/>
      <c r="AAC168" s="248"/>
      <c r="AAD168" s="248"/>
      <c r="AAE168" s="248"/>
      <c r="AAF168" s="248"/>
      <c r="AAG168" s="248"/>
      <c r="AAH168" s="248"/>
      <c r="AAI168" s="248"/>
      <c r="AAJ168" s="248"/>
      <c r="AAK168" s="248"/>
      <c r="AAL168" s="248"/>
      <c r="AAM168" s="248"/>
      <c r="AAN168" s="248"/>
      <c r="AAO168" s="248"/>
      <c r="AAP168" s="248"/>
      <c r="AAQ168" s="248"/>
      <c r="AAR168" s="248"/>
      <c r="AAS168" s="248"/>
      <c r="AAT168" s="248"/>
      <c r="AAU168" s="248"/>
      <c r="AAV168" s="248"/>
      <c r="AAW168" s="248"/>
      <c r="AAX168" s="248"/>
      <c r="AAY168" s="248"/>
      <c r="AAZ168" s="248"/>
      <c r="ABA168" s="248"/>
      <c r="ABB168" s="248"/>
      <c r="ABC168" s="248"/>
      <c r="ABD168" s="248"/>
      <c r="ABE168" s="248"/>
      <c r="ABF168" s="248"/>
      <c r="ABG168" s="248"/>
      <c r="ABH168" s="248"/>
      <c r="ABI168" s="248"/>
      <c r="ABJ168" s="248"/>
      <c r="ABK168" s="248"/>
      <c r="ABL168" s="248"/>
      <c r="ABM168" s="248"/>
      <c r="ABN168" s="248"/>
      <c r="ABO168" s="248"/>
      <c r="ABP168" s="248"/>
      <c r="ABQ168" s="248"/>
      <c r="ABR168" s="248"/>
      <c r="ABS168" s="248"/>
      <c r="ABT168" s="248"/>
      <c r="ABU168" s="248"/>
      <c r="ABV168" s="248"/>
      <c r="ABW168" s="248"/>
      <c r="ABX168" s="248"/>
      <c r="ABY168" s="248"/>
      <c r="ABZ168" s="248"/>
      <c r="ACA168" s="248"/>
      <c r="ACB168" s="248"/>
      <c r="ACC168" s="248"/>
      <c r="ACD168" s="248"/>
      <c r="ACE168" s="248"/>
      <c r="ACF168" s="248"/>
      <c r="ACG168" s="248"/>
      <c r="ACH168" s="248"/>
      <c r="ACI168" s="248"/>
      <c r="ACJ168" s="248"/>
      <c r="ACK168" s="248"/>
      <c r="ACL168" s="248"/>
      <c r="ACM168" s="248"/>
      <c r="ACN168" s="248"/>
      <c r="ACO168" s="248"/>
      <c r="ACP168" s="248"/>
      <c r="ACQ168" s="248"/>
      <c r="ACR168" s="248"/>
      <c r="ACS168" s="248"/>
      <c r="ACT168" s="248"/>
      <c r="ACU168" s="248"/>
      <c r="ACV168" s="248"/>
      <c r="ACW168" s="248"/>
      <c r="ACX168" s="248"/>
      <c r="ACY168" s="248"/>
      <c r="ACZ168" s="248"/>
      <c r="ADA168" s="248"/>
      <c r="ADB168" s="248"/>
      <c r="ADC168" s="248"/>
      <c r="ADD168" s="248"/>
      <c r="ADE168" s="248"/>
      <c r="ADF168" s="248"/>
      <c r="ADG168" s="248"/>
      <c r="ADH168" s="248"/>
      <c r="ADI168" s="248"/>
      <c r="ADJ168" s="248"/>
      <c r="ADK168" s="248"/>
      <c r="ADL168" s="248"/>
      <c r="ADM168" s="248"/>
      <c r="ADN168" s="248"/>
      <c r="ADO168" s="248"/>
      <c r="ADP168" s="248"/>
      <c r="ADQ168" s="248"/>
      <c r="ADR168" s="248"/>
      <c r="ADS168" s="248"/>
      <c r="ADT168" s="248"/>
      <c r="ADU168" s="248"/>
      <c r="ADV168" s="248"/>
      <c r="ADW168" s="248"/>
      <c r="ADX168" s="248"/>
      <c r="ADY168" s="248"/>
      <c r="ADZ168" s="248"/>
      <c r="AEA168" s="248"/>
      <c r="AEB168" s="248"/>
      <c r="AEC168" s="248"/>
      <c r="AED168" s="248"/>
      <c r="AEE168" s="248"/>
      <c r="AEF168" s="248"/>
      <c r="AEG168" s="248"/>
      <c r="AEH168" s="248"/>
      <c r="AEI168" s="248"/>
      <c r="AEJ168" s="248"/>
      <c r="AEK168" s="248"/>
      <c r="AEL168" s="248"/>
      <c r="AEM168" s="248"/>
      <c r="AEN168" s="248"/>
      <c r="AEO168" s="248"/>
      <c r="AEP168" s="248"/>
      <c r="AEQ168" s="248"/>
      <c r="AER168" s="248"/>
      <c r="AES168" s="248"/>
      <c r="AET168" s="248"/>
      <c r="AEU168" s="248"/>
      <c r="AEV168" s="248"/>
      <c r="AEW168" s="248"/>
      <c r="AEX168" s="248"/>
      <c r="AEY168" s="248"/>
      <c r="AEZ168" s="248"/>
      <c r="AFA168" s="248"/>
      <c r="AFB168" s="248"/>
      <c r="AFC168" s="248"/>
      <c r="AFD168" s="248"/>
      <c r="AFE168" s="248"/>
      <c r="AFF168" s="248"/>
      <c r="AFG168" s="248"/>
      <c r="AFH168" s="248"/>
      <c r="AFI168" s="248"/>
      <c r="AFJ168" s="248"/>
      <c r="AFK168" s="248"/>
      <c r="AFL168" s="248"/>
      <c r="AFM168" s="248"/>
      <c r="AFN168" s="248"/>
      <c r="AFO168" s="248"/>
      <c r="AFP168" s="248"/>
      <c r="AFQ168" s="248"/>
      <c r="AFR168" s="248"/>
      <c r="AFS168" s="248"/>
      <c r="AFT168" s="248"/>
      <c r="AFU168" s="248"/>
      <c r="AFV168" s="248"/>
      <c r="AFW168" s="248"/>
      <c r="AFX168" s="248"/>
      <c r="AFY168" s="248"/>
      <c r="AFZ168" s="248"/>
      <c r="AGA168" s="248"/>
      <c r="AGB168" s="248"/>
      <c r="AGC168" s="248"/>
      <c r="AGD168" s="248"/>
      <c r="AGE168" s="248"/>
      <c r="AGF168" s="248"/>
      <c r="AGG168" s="248"/>
      <c r="AGH168" s="248"/>
      <c r="AGI168" s="248"/>
      <c r="AGJ168" s="248"/>
      <c r="AGK168" s="248"/>
      <c r="AGL168" s="248"/>
      <c r="AGM168" s="248"/>
      <c r="AGN168" s="248"/>
      <c r="AGO168" s="248"/>
      <c r="AGP168" s="248"/>
      <c r="AGQ168" s="248"/>
      <c r="AGR168" s="248"/>
      <c r="AGS168" s="248"/>
      <c r="AGT168" s="248"/>
      <c r="AGU168" s="248"/>
      <c r="AGV168" s="248"/>
      <c r="AGW168" s="248"/>
      <c r="AGX168" s="248"/>
      <c r="AGY168" s="248"/>
      <c r="AGZ168" s="248"/>
      <c r="AHA168" s="248"/>
      <c r="AHB168" s="248"/>
      <c r="AHC168" s="248"/>
      <c r="AHD168" s="248"/>
      <c r="AHE168" s="248"/>
      <c r="AHF168" s="248"/>
      <c r="AHG168" s="248"/>
      <c r="AHH168" s="248"/>
      <c r="AHI168" s="248"/>
      <c r="AHJ168" s="248"/>
      <c r="AHK168" s="248"/>
      <c r="AHL168" s="248"/>
      <c r="AHM168" s="248"/>
      <c r="AHN168" s="248"/>
      <c r="AHO168" s="248"/>
      <c r="AHP168" s="248"/>
      <c r="AHQ168" s="248"/>
      <c r="AHR168" s="248"/>
      <c r="AHS168" s="248"/>
      <c r="AHT168" s="248"/>
      <c r="AHU168" s="248"/>
      <c r="AHV168" s="248"/>
      <c r="AHW168" s="248"/>
      <c r="AHX168" s="248"/>
      <c r="AHY168" s="248"/>
      <c r="AHZ168" s="248"/>
      <c r="AIA168" s="248"/>
      <c r="AIB168" s="248"/>
      <c r="AIC168" s="248"/>
      <c r="AID168" s="248"/>
      <c r="AIE168" s="248"/>
      <c r="AIF168" s="248"/>
      <c r="AIG168" s="248"/>
      <c r="AIH168" s="248"/>
      <c r="AII168" s="248"/>
      <c r="AIJ168" s="248"/>
      <c r="AIK168" s="248"/>
      <c r="AIL168" s="248"/>
      <c r="AIM168" s="248"/>
      <c r="AIN168" s="248"/>
      <c r="AIO168" s="248"/>
      <c r="AIP168" s="248"/>
      <c r="AIQ168" s="248"/>
      <c r="AIR168" s="248"/>
      <c r="AIS168" s="248"/>
      <c r="AIT168" s="248"/>
      <c r="AIU168" s="248"/>
      <c r="AIV168" s="248"/>
      <c r="AIW168" s="248"/>
      <c r="AIX168" s="248"/>
      <c r="AIY168" s="248"/>
      <c r="AIZ168" s="248"/>
      <c r="AJA168" s="248"/>
      <c r="AJB168" s="248"/>
      <c r="AJC168" s="248"/>
      <c r="AJD168" s="248"/>
      <c r="AJE168" s="248"/>
      <c r="AJF168" s="248"/>
      <c r="AJG168" s="248"/>
      <c r="AJH168" s="248"/>
      <c r="AJI168" s="248"/>
      <c r="AJJ168" s="248"/>
      <c r="AJK168" s="248"/>
      <c r="AJL168" s="248"/>
      <c r="AJM168" s="248"/>
      <c r="AJN168" s="248"/>
      <c r="AJO168" s="248"/>
      <c r="AJP168" s="248"/>
      <c r="AJQ168" s="248"/>
      <c r="AJR168" s="248"/>
      <c r="AJS168" s="248"/>
      <c r="AJT168" s="248"/>
      <c r="AJU168" s="248"/>
      <c r="AJV168" s="248"/>
      <c r="AJW168" s="248"/>
      <c r="AJX168" s="248"/>
      <c r="AJY168" s="248"/>
      <c r="AJZ168" s="248"/>
      <c r="AKA168" s="248"/>
      <c r="AKB168" s="248"/>
      <c r="AKC168" s="248"/>
      <c r="AKD168" s="248"/>
      <c r="AKE168" s="248"/>
      <c r="AKF168" s="248"/>
      <c r="AKG168" s="248"/>
      <c r="AKH168" s="248"/>
      <c r="AKI168" s="248"/>
      <c r="AKJ168" s="248"/>
      <c r="AKK168" s="248"/>
      <c r="AKL168" s="248"/>
      <c r="AKM168" s="248"/>
      <c r="AKN168" s="248"/>
      <c r="AKO168" s="248"/>
      <c r="AKP168" s="248"/>
      <c r="AKQ168" s="248"/>
      <c r="AKR168" s="248"/>
      <c r="AKS168" s="248"/>
      <c r="AKT168" s="248"/>
      <c r="AKU168" s="248"/>
      <c r="AKV168" s="248"/>
      <c r="AKW168" s="248"/>
      <c r="AKX168" s="248"/>
      <c r="AKY168" s="248"/>
      <c r="AKZ168" s="248"/>
      <c r="ALA168" s="248"/>
      <c r="ALB168" s="248"/>
      <c r="ALC168" s="248"/>
      <c r="ALD168" s="248"/>
      <c r="ALE168" s="248"/>
      <c r="ALF168" s="248"/>
      <c r="ALG168" s="248"/>
      <c r="ALH168" s="248"/>
      <c r="ALI168" s="248"/>
      <c r="ALJ168" s="248"/>
      <c r="ALK168" s="248"/>
      <c r="ALL168" s="248"/>
      <c r="ALM168" s="248"/>
      <c r="ALN168" s="248"/>
      <c r="ALO168" s="248"/>
      <c r="ALP168" s="248"/>
      <c r="ALQ168" s="248"/>
      <c r="ALR168" s="248"/>
      <c r="ALS168" s="248"/>
      <c r="ALT168" s="248"/>
      <c r="ALU168" s="248"/>
      <c r="ALV168" s="248"/>
      <c r="ALW168" s="248"/>
      <c r="ALX168" s="248"/>
      <c r="ALY168" s="248"/>
      <c r="ALZ168" s="248"/>
      <c r="AMA168" s="248"/>
      <c r="AMB168" s="248"/>
      <c r="AMC168" s="248"/>
      <c r="AMD168" s="248"/>
      <c r="AME168" s="248"/>
      <c r="AMF168" s="248"/>
      <c r="AMG168" s="248"/>
      <c r="AMH168" s="248"/>
      <c r="AMI168" s="248"/>
      <c r="AMJ168" s="248"/>
      <c r="AMK168" s="248"/>
      <c r="AML168" s="248"/>
      <c r="AMM168" s="248"/>
      <c r="AMN168" s="248"/>
      <c r="AMO168" s="248"/>
      <c r="AMP168" s="248"/>
      <c r="AMQ168" s="248"/>
      <c r="AMR168" s="248"/>
      <c r="AMS168" s="248"/>
      <c r="AMT168" s="248"/>
      <c r="AMU168" s="248"/>
      <c r="AMV168" s="248"/>
      <c r="AMW168" s="248"/>
      <c r="AMX168" s="248"/>
      <c r="AMY168" s="248"/>
      <c r="AMZ168" s="248"/>
      <c r="ANA168" s="248"/>
      <c r="ANB168" s="248"/>
      <c r="ANC168" s="248"/>
      <c r="AND168" s="248"/>
      <c r="ANE168" s="248"/>
      <c r="ANF168" s="248"/>
      <c r="ANG168" s="248"/>
      <c r="ANH168" s="248"/>
      <c r="ANI168" s="248"/>
      <c r="ANJ168" s="248"/>
      <c r="ANK168" s="248"/>
      <c r="ANL168" s="248"/>
      <c r="ANM168" s="248"/>
      <c r="ANN168" s="248"/>
      <c r="ANO168" s="248"/>
      <c r="ANP168" s="248"/>
      <c r="ANQ168" s="248"/>
      <c r="ANR168" s="248"/>
      <c r="ANS168" s="248"/>
      <c r="ANT168" s="248"/>
      <c r="ANU168" s="248"/>
      <c r="ANV168" s="248"/>
      <c r="ANW168" s="248"/>
      <c r="ANX168" s="248"/>
      <c r="ANY168" s="248"/>
      <c r="ANZ168" s="248"/>
      <c r="AOA168" s="248"/>
      <c r="AOB168" s="248"/>
      <c r="AOC168" s="248"/>
      <c r="AOD168" s="248"/>
      <c r="AOE168" s="248"/>
      <c r="AOF168" s="248"/>
      <c r="AOG168" s="248"/>
      <c r="AOH168" s="248"/>
      <c r="AOI168" s="248"/>
      <c r="AOJ168" s="248"/>
      <c r="AOK168" s="248"/>
      <c r="AOL168" s="248"/>
      <c r="AOM168" s="248"/>
      <c r="AON168" s="248"/>
      <c r="AOO168" s="248"/>
      <c r="AOP168" s="248"/>
      <c r="AOQ168" s="248"/>
      <c r="AOR168" s="248"/>
      <c r="AOS168" s="248"/>
      <c r="AOT168" s="248"/>
      <c r="AOU168" s="248"/>
      <c r="AOV168" s="248"/>
      <c r="AOW168" s="248"/>
      <c r="AOX168" s="248"/>
      <c r="AOY168" s="248"/>
      <c r="AOZ168" s="248"/>
      <c r="APA168" s="248"/>
      <c r="APB168" s="248"/>
      <c r="APC168" s="248"/>
      <c r="APD168" s="248"/>
      <c r="APE168" s="248"/>
      <c r="APF168" s="248"/>
      <c r="APG168" s="248"/>
      <c r="APH168" s="248"/>
      <c r="API168" s="248"/>
      <c r="APJ168" s="248"/>
      <c r="APK168" s="248"/>
      <c r="APL168" s="248"/>
      <c r="APM168" s="248"/>
      <c r="APN168" s="248"/>
      <c r="APO168" s="248"/>
      <c r="APP168" s="248"/>
      <c r="APQ168" s="248"/>
      <c r="APR168" s="248"/>
      <c r="APS168" s="248"/>
      <c r="APT168" s="248"/>
      <c r="APU168" s="248"/>
      <c r="APV168" s="248"/>
      <c r="APW168" s="248"/>
      <c r="APX168" s="248"/>
      <c r="APY168" s="248"/>
      <c r="APZ168" s="248"/>
      <c r="AQA168" s="248"/>
      <c r="AQB168" s="248"/>
      <c r="AQC168" s="248"/>
      <c r="AQD168" s="248"/>
      <c r="AQE168" s="248"/>
      <c r="AQF168" s="248"/>
      <c r="AQG168" s="248"/>
      <c r="AQH168" s="248"/>
      <c r="AQI168" s="248"/>
      <c r="AQJ168" s="248"/>
      <c r="AQK168" s="248"/>
      <c r="AQL168" s="248"/>
      <c r="AQM168" s="248"/>
      <c r="AQN168" s="248"/>
      <c r="AQO168" s="248"/>
      <c r="AQP168" s="248"/>
      <c r="AQQ168" s="248"/>
      <c r="AQR168" s="248"/>
      <c r="AQS168" s="248"/>
      <c r="AQT168" s="248"/>
    </row>
    <row r="169" spans="1:1138" s="50" customFormat="1" ht="15" customHeight="1" thickBot="1">
      <c r="A169" s="62" t="s">
        <v>25</v>
      </c>
      <c r="B169" s="63" t="s">
        <v>292</v>
      </c>
      <c r="C169" s="64"/>
      <c r="D169" s="123">
        <f>SUM(D163:D168)</f>
        <v>0</v>
      </c>
      <c r="E169" s="123">
        <f>SUM(E163:E168)</f>
        <v>0</v>
      </c>
      <c r="F169" s="216">
        <f>SUM(F163:F168)</f>
        <v>0</v>
      </c>
      <c r="G169" s="262"/>
      <c r="H169" s="263"/>
      <c r="I169" s="264"/>
      <c r="J169" s="266"/>
      <c r="K169" s="263"/>
      <c r="L169" s="264"/>
      <c r="M169" s="262"/>
      <c r="N169" s="263"/>
      <c r="O169" s="264"/>
      <c r="P169" s="262"/>
      <c r="Q169" s="263"/>
      <c r="R169" s="264"/>
      <c r="S169" s="262"/>
      <c r="T169" s="244"/>
      <c r="U169" s="244"/>
      <c r="V169" s="244"/>
      <c r="W169" s="244"/>
      <c r="X169" s="244"/>
      <c r="Y169" s="244"/>
      <c r="Z169" s="244"/>
      <c r="AA169" s="244"/>
      <c r="AB169" s="244"/>
      <c r="AC169" s="244"/>
      <c r="AD169" s="244"/>
      <c r="AE169" s="244"/>
      <c r="AF169" s="244"/>
      <c r="AG169" s="244"/>
      <c r="AH169" s="244"/>
      <c r="AI169" s="244"/>
      <c r="AJ169" s="244"/>
      <c r="AK169" s="244"/>
      <c r="AL169" s="244"/>
      <c r="AM169" s="244"/>
      <c r="AN169" s="244"/>
      <c r="AO169" s="244"/>
      <c r="AP169" s="244"/>
      <c r="AQ169" s="244"/>
      <c r="AR169" s="244"/>
      <c r="AS169" s="244"/>
      <c r="AT169" s="244"/>
      <c r="AU169" s="244"/>
      <c r="AV169" s="244"/>
      <c r="AW169" s="244"/>
      <c r="AX169" s="244"/>
      <c r="AY169" s="244"/>
      <c r="AZ169" s="244"/>
      <c r="BA169" s="244"/>
      <c r="BB169" s="244"/>
      <c r="BC169" s="244"/>
      <c r="BD169" s="244"/>
      <c r="BE169" s="244"/>
      <c r="BF169" s="244"/>
      <c r="BG169" s="244"/>
      <c r="BH169" s="244"/>
      <c r="BI169" s="244"/>
      <c r="BJ169" s="244"/>
      <c r="BK169" s="244"/>
      <c r="BL169" s="244"/>
      <c r="BM169" s="244"/>
      <c r="BN169" s="244"/>
      <c r="BO169" s="244"/>
      <c r="BP169" s="244"/>
      <c r="BQ169" s="244"/>
      <c r="BR169" s="244"/>
      <c r="BS169" s="244"/>
      <c r="BT169" s="244"/>
      <c r="BU169" s="244"/>
      <c r="BV169" s="244"/>
      <c r="BW169" s="244"/>
      <c r="BX169" s="244"/>
      <c r="BY169" s="244"/>
      <c r="BZ169" s="244"/>
      <c r="CA169" s="244"/>
      <c r="CB169" s="244"/>
      <c r="CC169" s="244"/>
      <c r="CD169" s="244"/>
      <c r="CE169" s="244"/>
      <c r="CF169" s="244"/>
      <c r="CG169" s="244"/>
      <c r="CH169" s="244"/>
      <c r="CI169" s="244"/>
      <c r="CJ169" s="244"/>
      <c r="CK169" s="244"/>
      <c r="CL169" s="244"/>
      <c r="CM169" s="244"/>
      <c r="CN169" s="244"/>
      <c r="CO169" s="244"/>
      <c r="CP169" s="244"/>
      <c r="CQ169" s="244"/>
      <c r="CR169" s="244"/>
      <c r="CS169" s="244"/>
      <c r="CT169" s="244"/>
      <c r="CU169" s="244"/>
      <c r="CV169" s="244"/>
      <c r="CW169" s="244"/>
      <c r="CX169" s="244"/>
      <c r="CY169" s="244"/>
      <c r="CZ169" s="244"/>
      <c r="DA169" s="244"/>
      <c r="DB169" s="244"/>
      <c r="DC169" s="244"/>
      <c r="DD169" s="244"/>
      <c r="DE169" s="244"/>
      <c r="DF169" s="244"/>
      <c r="DG169" s="244"/>
      <c r="DH169" s="244"/>
      <c r="DI169" s="244"/>
      <c r="DJ169" s="244"/>
      <c r="DK169" s="244"/>
      <c r="DL169" s="244"/>
      <c r="DM169" s="244"/>
      <c r="DN169" s="244"/>
      <c r="DO169" s="244"/>
      <c r="DP169" s="244"/>
      <c r="DQ169" s="244"/>
      <c r="DR169" s="244"/>
      <c r="DS169" s="244"/>
      <c r="DT169" s="244"/>
      <c r="DU169" s="244"/>
      <c r="DV169" s="244"/>
      <c r="DW169" s="244"/>
      <c r="DX169" s="244"/>
      <c r="DY169" s="244"/>
      <c r="DZ169" s="244"/>
      <c r="EA169" s="244"/>
      <c r="EB169" s="244"/>
      <c r="EC169" s="244"/>
      <c r="ED169" s="244"/>
      <c r="EE169" s="244"/>
      <c r="EF169" s="244"/>
      <c r="EG169" s="244"/>
      <c r="EH169" s="244"/>
      <c r="EI169" s="244"/>
      <c r="EJ169" s="244"/>
      <c r="EK169" s="244"/>
      <c r="EL169" s="244"/>
      <c r="EM169" s="244"/>
      <c r="EN169" s="244"/>
      <c r="EO169" s="244"/>
      <c r="EP169" s="244"/>
      <c r="EQ169" s="244"/>
      <c r="ER169" s="244"/>
      <c r="ES169" s="244"/>
      <c r="ET169" s="244"/>
      <c r="EU169" s="244"/>
      <c r="EV169" s="244"/>
      <c r="EW169" s="244"/>
      <c r="EX169" s="244"/>
      <c r="EY169" s="244"/>
      <c r="EZ169" s="244"/>
      <c r="FA169" s="244"/>
      <c r="FB169" s="244"/>
      <c r="FC169" s="244"/>
      <c r="FD169" s="244"/>
      <c r="FE169" s="244"/>
      <c r="FF169" s="244"/>
      <c r="FG169" s="244"/>
      <c r="FH169" s="244"/>
      <c r="FI169" s="244"/>
      <c r="FJ169" s="244"/>
      <c r="FK169" s="244"/>
      <c r="FL169" s="244"/>
      <c r="FM169" s="244"/>
      <c r="FN169" s="244"/>
      <c r="FO169" s="244"/>
      <c r="FP169" s="244"/>
      <c r="FQ169" s="244"/>
      <c r="FR169" s="244"/>
      <c r="FS169" s="244"/>
      <c r="FT169" s="244"/>
      <c r="FU169" s="244"/>
      <c r="FV169" s="244"/>
      <c r="FW169" s="244"/>
      <c r="FX169" s="244"/>
      <c r="FY169" s="244"/>
      <c r="FZ169" s="244"/>
      <c r="GA169" s="244"/>
      <c r="GB169" s="244"/>
      <c r="GC169" s="244"/>
      <c r="GD169" s="244"/>
      <c r="GE169" s="244"/>
      <c r="GF169" s="244"/>
      <c r="GG169" s="244"/>
      <c r="GH169" s="244"/>
      <c r="GI169" s="244"/>
      <c r="GJ169" s="244"/>
      <c r="GK169" s="244"/>
      <c r="GL169" s="244"/>
      <c r="GM169" s="244"/>
      <c r="GN169" s="244"/>
      <c r="GO169" s="244"/>
      <c r="GP169" s="244"/>
      <c r="GQ169" s="244"/>
      <c r="GR169" s="244"/>
      <c r="GS169" s="244"/>
      <c r="GT169" s="244"/>
      <c r="GU169" s="244"/>
      <c r="GV169" s="244"/>
      <c r="GW169" s="244"/>
      <c r="GX169" s="244"/>
      <c r="GY169" s="244"/>
      <c r="GZ169" s="244"/>
      <c r="HA169" s="244"/>
      <c r="HB169" s="244"/>
      <c r="HC169" s="244"/>
      <c r="HD169" s="244"/>
      <c r="HE169" s="244"/>
      <c r="HF169" s="244"/>
      <c r="HG169" s="244"/>
      <c r="HH169" s="244"/>
      <c r="HI169" s="244"/>
      <c r="HJ169" s="244"/>
      <c r="HK169" s="244"/>
      <c r="HL169" s="244"/>
      <c r="HM169" s="244"/>
      <c r="HN169" s="244"/>
      <c r="HO169" s="244"/>
      <c r="HP169" s="244"/>
      <c r="HQ169" s="244"/>
      <c r="HR169" s="244"/>
      <c r="HS169" s="244"/>
      <c r="HT169" s="244"/>
      <c r="HU169" s="244"/>
      <c r="HV169" s="244"/>
      <c r="HW169" s="244"/>
      <c r="HX169" s="244"/>
      <c r="HY169" s="244"/>
      <c r="HZ169" s="244"/>
      <c r="IA169" s="244"/>
      <c r="IB169" s="244"/>
      <c r="IC169" s="244"/>
      <c r="ID169" s="244"/>
      <c r="IE169" s="244"/>
      <c r="IF169" s="244"/>
      <c r="IG169" s="244"/>
      <c r="IH169" s="244"/>
      <c r="II169" s="244"/>
      <c r="IJ169" s="244"/>
      <c r="IK169" s="244"/>
      <c r="IL169" s="244"/>
      <c r="IM169" s="244"/>
      <c r="IN169" s="244"/>
      <c r="IO169" s="244"/>
      <c r="IP169" s="244"/>
      <c r="IQ169" s="244"/>
      <c r="IR169" s="244"/>
      <c r="IS169" s="244"/>
      <c r="IT169" s="244"/>
      <c r="IU169" s="244"/>
      <c r="IV169" s="244"/>
      <c r="IW169" s="244"/>
      <c r="IX169" s="244"/>
      <c r="IY169" s="244"/>
      <c r="IZ169" s="244"/>
      <c r="JA169" s="244"/>
      <c r="JB169" s="244"/>
      <c r="JC169" s="244"/>
      <c r="JD169" s="244"/>
      <c r="JE169" s="244"/>
      <c r="JF169" s="244"/>
      <c r="JG169" s="244"/>
      <c r="JH169" s="244"/>
      <c r="JI169" s="244"/>
      <c r="JJ169" s="244"/>
      <c r="JK169" s="244"/>
      <c r="JL169" s="244"/>
      <c r="JM169" s="244"/>
      <c r="JN169" s="244"/>
      <c r="JO169" s="244"/>
      <c r="JP169" s="244"/>
      <c r="JQ169" s="244"/>
      <c r="JR169" s="244"/>
      <c r="JS169" s="244"/>
      <c r="JT169" s="244"/>
      <c r="JU169" s="244"/>
      <c r="JV169" s="244"/>
      <c r="JW169" s="244"/>
      <c r="JX169" s="244"/>
      <c r="JY169" s="244"/>
      <c r="JZ169" s="244"/>
      <c r="KA169" s="244"/>
      <c r="KB169" s="244"/>
      <c r="KC169" s="244"/>
      <c r="KD169" s="244"/>
      <c r="KE169" s="244"/>
      <c r="KF169" s="244"/>
      <c r="KG169" s="244"/>
      <c r="KH169" s="244"/>
      <c r="KI169" s="244"/>
      <c r="KJ169" s="244"/>
      <c r="KK169" s="244"/>
      <c r="KL169" s="244"/>
      <c r="KM169" s="244"/>
      <c r="KN169" s="244"/>
      <c r="KO169" s="244"/>
      <c r="KP169" s="244"/>
      <c r="KQ169" s="244"/>
      <c r="KR169" s="244"/>
      <c r="KS169" s="244"/>
      <c r="KT169" s="244"/>
      <c r="KU169" s="244"/>
      <c r="KV169" s="244"/>
      <c r="KW169" s="244"/>
      <c r="KX169" s="244"/>
      <c r="KY169" s="244"/>
      <c r="KZ169" s="244"/>
      <c r="LA169" s="244"/>
      <c r="LB169" s="244"/>
      <c r="LC169" s="244"/>
      <c r="LD169" s="244"/>
      <c r="LE169" s="244"/>
      <c r="LF169" s="244"/>
      <c r="LG169" s="244"/>
      <c r="LH169" s="244"/>
      <c r="LI169" s="244"/>
      <c r="LJ169" s="244"/>
      <c r="LK169" s="244"/>
      <c r="LL169" s="244"/>
      <c r="LM169" s="244"/>
      <c r="LN169" s="244"/>
      <c r="LO169" s="244"/>
      <c r="LP169" s="244"/>
      <c r="LQ169" s="244"/>
      <c r="LR169" s="244"/>
      <c r="LS169" s="244"/>
      <c r="LT169" s="244"/>
      <c r="LU169" s="244"/>
      <c r="LV169" s="244"/>
      <c r="LW169" s="244"/>
      <c r="LX169" s="244"/>
      <c r="LY169" s="244"/>
      <c r="LZ169" s="244"/>
      <c r="MA169" s="244"/>
      <c r="MB169" s="244"/>
      <c r="MC169" s="244"/>
      <c r="MD169" s="244"/>
      <c r="ME169" s="244"/>
      <c r="MF169" s="244"/>
      <c r="MG169" s="244"/>
      <c r="MH169" s="244"/>
      <c r="MI169" s="244"/>
      <c r="MJ169" s="244"/>
      <c r="MK169" s="244"/>
      <c r="ML169" s="244"/>
      <c r="MM169" s="244"/>
      <c r="MN169" s="244"/>
      <c r="MO169" s="244"/>
      <c r="MP169" s="244"/>
      <c r="MQ169" s="244"/>
      <c r="MR169" s="244"/>
      <c r="MS169" s="244"/>
      <c r="MT169" s="244"/>
      <c r="MU169" s="244"/>
      <c r="MV169" s="244"/>
      <c r="MW169" s="244"/>
      <c r="MX169" s="244"/>
      <c r="MY169" s="244"/>
      <c r="MZ169" s="244"/>
      <c r="NA169" s="244"/>
      <c r="NB169" s="244"/>
      <c r="NC169" s="244"/>
      <c r="ND169" s="244"/>
      <c r="NE169" s="244"/>
      <c r="NF169" s="244"/>
      <c r="NG169" s="244"/>
      <c r="NH169" s="244"/>
      <c r="NI169" s="244"/>
      <c r="NJ169" s="244"/>
      <c r="NK169" s="244"/>
      <c r="NL169" s="244"/>
      <c r="NM169" s="244"/>
      <c r="NN169" s="244"/>
      <c r="NO169" s="244"/>
      <c r="NP169" s="244"/>
      <c r="NQ169" s="244"/>
      <c r="NR169" s="244"/>
      <c r="NS169" s="244"/>
      <c r="NT169" s="244"/>
      <c r="NU169" s="244"/>
      <c r="NV169" s="244"/>
      <c r="NW169" s="244"/>
      <c r="NX169" s="244"/>
      <c r="NY169" s="244"/>
      <c r="NZ169" s="244"/>
      <c r="OA169" s="244"/>
      <c r="OB169" s="244"/>
      <c r="OC169" s="244"/>
      <c r="OD169" s="244"/>
      <c r="OE169" s="244"/>
      <c r="OF169" s="244"/>
      <c r="OG169" s="244"/>
      <c r="OH169" s="244"/>
      <c r="OI169" s="244"/>
      <c r="OJ169" s="244"/>
      <c r="OK169" s="244"/>
      <c r="OL169" s="244"/>
      <c r="OM169" s="244"/>
      <c r="ON169" s="244"/>
      <c r="OO169" s="244"/>
      <c r="OP169" s="244"/>
      <c r="OQ169" s="244"/>
      <c r="OR169" s="244"/>
      <c r="OS169" s="244"/>
      <c r="OT169" s="244"/>
      <c r="OU169" s="244"/>
      <c r="OV169" s="244"/>
      <c r="OW169" s="244"/>
      <c r="OX169" s="244"/>
      <c r="OY169" s="244"/>
      <c r="OZ169" s="244"/>
      <c r="PA169" s="244"/>
      <c r="PB169" s="244"/>
      <c r="PC169" s="244"/>
      <c r="PD169" s="244"/>
      <c r="PE169" s="244"/>
      <c r="PF169" s="244"/>
      <c r="PG169" s="244"/>
      <c r="PH169" s="244"/>
      <c r="PI169" s="244"/>
      <c r="PJ169" s="244"/>
      <c r="PK169" s="244"/>
      <c r="PL169" s="244"/>
      <c r="PM169" s="244"/>
      <c r="PN169" s="244"/>
      <c r="PO169" s="244"/>
      <c r="PP169" s="244"/>
      <c r="PQ169" s="244"/>
      <c r="PR169" s="244"/>
      <c r="PS169" s="244"/>
      <c r="PT169" s="244"/>
      <c r="PU169" s="244"/>
      <c r="PV169" s="244"/>
      <c r="PW169" s="244"/>
      <c r="PX169" s="244"/>
      <c r="PY169" s="244"/>
      <c r="PZ169" s="244"/>
      <c r="QA169" s="244"/>
      <c r="QB169" s="244"/>
      <c r="QC169" s="244"/>
      <c r="QD169" s="244"/>
      <c r="QE169" s="244"/>
      <c r="QF169" s="244"/>
      <c r="QG169" s="244"/>
      <c r="QH169" s="244"/>
      <c r="QI169" s="244"/>
      <c r="QJ169" s="244"/>
      <c r="QK169" s="244"/>
      <c r="QL169" s="244"/>
      <c r="QM169" s="244"/>
      <c r="QN169" s="244"/>
      <c r="QO169" s="244"/>
      <c r="QP169" s="244"/>
      <c r="QQ169" s="244"/>
      <c r="QR169" s="244"/>
      <c r="QS169" s="244"/>
      <c r="QT169" s="244"/>
      <c r="QU169" s="244"/>
      <c r="QV169" s="244"/>
      <c r="QW169" s="244"/>
      <c r="QX169" s="244"/>
      <c r="QY169" s="244"/>
      <c r="QZ169" s="244"/>
      <c r="RA169" s="244"/>
      <c r="RB169" s="244"/>
      <c r="RC169" s="244"/>
      <c r="RD169" s="244"/>
      <c r="RE169" s="244"/>
      <c r="RF169" s="244"/>
      <c r="RG169" s="244"/>
      <c r="RH169" s="244"/>
      <c r="RI169" s="244"/>
      <c r="RJ169" s="244"/>
      <c r="RK169" s="244"/>
      <c r="RL169" s="244"/>
      <c r="RM169" s="244"/>
      <c r="RN169" s="244"/>
      <c r="RO169" s="244"/>
      <c r="RP169" s="244"/>
      <c r="RQ169" s="244"/>
      <c r="RR169" s="244"/>
      <c r="RS169" s="244"/>
      <c r="RT169" s="244"/>
      <c r="RU169" s="244"/>
      <c r="RV169" s="244"/>
      <c r="RW169" s="244"/>
      <c r="RX169" s="244"/>
      <c r="RY169" s="244"/>
      <c r="RZ169" s="244"/>
      <c r="SA169" s="244"/>
      <c r="SB169" s="244"/>
      <c r="SC169" s="244"/>
      <c r="SD169" s="244"/>
      <c r="SE169" s="244"/>
      <c r="SF169" s="244"/>
      <c r="SG169" s="244"/>
      <c r="SH169" s="244"/>
      <c r="SI169" s="244"/>
      <c r="SJ169" s="244"/>
      <c r="SK169" s="244"/>
      <c r="SL169" s="244"/>
      <c r="SM169" s="244"/>
      <c r="SN169" s="244"/>
      <c r="SO169" s="244"/>
      <c r="SP169" s="244"/>
      <c r="SQ169" s="244"/>
      <c r="SR169" s="244"/>
      <c r="SS169" s="244"/>
      <c r="ST169" s="244"/>
      <c r="SU169" s="244"/>
      <c r="SV169" s="244"/>
      <c r="SW169" s="244"/>
      <c r="SX169" s="244"/>
      <c r="SY169" s="244"/>
      <c r="SZ169" s="244"/>
      <c r="TA169" s="244"/>
      <c r="TB169" s="244"/>
      <c r="TC169" s="244"/>
      <c r="TD169" s="244"/>
      <c r="TE169" s="244"/>
      <c r="TF169" s="244"/>
      <c r="TG169" s="244"/>
      <c r="TH169" s="244"/>
      <c r="TI169" s="244"/>
      <c r="TJ169" s="244"/>
      <c r="TK169" s="244"/>
      <c r="TL169" s="244"/>
      <c r="TM169" s="244"/>
      <c r="TN169" s="244"/>
      <c r="TO169" s="244"/>
      <c r="TP169" s="244"/>
      <c r="TQ169" s="244"/>
      <c r="TR169" s="244"/>
      <c r="TS169" s="244"/>
      <c r="TT169" s="244"/>
      <c r="TU169" s="244"/>
      <c r="TV169" s="244"/>
      <c r="TW169" s="244"/>
      <c r="TX169" s="244"/>
      <c r="TY169" s="244"/>
      <c r="TZ169" s="244"/>
      <c r="UA169" s="244"/>
      <c r="UB169" s="244"/>
      <c r="UC169" s="244"/>
      <c r="UD169" s="244"/>
      <c r="UE169" s="244"/>
      <c r="UF169" s="244"/>
      <c r="UG169" s="244"/>
      <c r="UH169" s="244"/>
      <c r="UI169" s="244"/>
      <c r="UJ169" s="244"/>
      <c r="UK169" s="244"/>
      <c r="UL169" s="244"/>
      <c r="UM169" s="244"/>
      <c r="UN169" s="244"/>
      <c r="UO169" s="244"/>
      <c r="UP169" s="244"/>
      <c r="UQ169" s="244"/>
      <c r="UR169" s="244"/>
      <c r="US169" s="244"/>
      <c r="UT169" s="244"/>
      <c r="UU169" s="244"/>
      <c r="UV169" s="244"/>
      <c r="UW169" s="244"/>
      <c r="UX169" s="244"/>
      <c r="UY169" s="244"/>
      <c r="UZ169" s="244"/>
      <c r="VA169" s="244"/>
      <c r="VB169" s="244"/>
      <c r="VC169" s="244"/>
      <c r="VD169" s="244"/>
      <c r="VE169" s="244"/>
      <c r="VF169" s="244"/>
      <c r="VG169" s="244"/>
      <c r="VH169" s="244"/>
      <c r="VI169" s="244"/>
      <c r="VJ169" s="244"/>
      <c r="VK169" s="244"/>
      <c r="VL169" s="244"/>
      <c r="VM169" s="244"/>
      <c r="VN169" s="244"/>
      <c r="VO169" s="244"/>
      <c r="VP169" s="244"/>
      <c r="VQ169" s="244"/>
      <c r="VR169" s="244"/>
      <c r="VS169" s="244"/>
      <c r="VT169" s="244"/>
      <c r="VU169" s="244"/>
      <c r="VV169" s="244"/>
      <c r="VW169" s="244"/>
      <c r="VX169" s="244"/>
      <c r="VY169" s="244"/>
      <c r="VZ169" s="244"/>
      <c r="WA169" s="244"/>
      <c r="WB169" s="244"/>
      <c r="WC169" s="244"/>
      <c r="WD169" s="244"/>
      <c r="WE169" s="244"/>
      <c r="WF169" s="244"/>
      <c r="WG169" s="244"/>
      <c r="WH169" s="244"/>
      <c r="WI169" s="244"/>
      <c r="WJ169" s="244"/>
      <c r="WK169" s="244"/>
      <c r="WL169" s="244"/>
      <c r="WM169" s="244"/>
      <c r="WN169" s="244"/>
      <c r="WO169" s="244"/>
      <c r="WP169" s="244"/>
      <c r="WQ169" s="244"/>
      <c r="WR169" s="244"/>
      <c r="WS169" s="244"/>
      <c r="WT169" s="244"/>
      <c r="WU169" s="244"/>
      <c r="WV169" s="244"/>
      <c r="WW169" s="244"/>
      <c r="WX169" s="244"/>
      <c r="WY169" s="244"/>
      <c r="WZ169" s="244"/>
      <c r="XA169" s="244"/>
      <c r="XB169" s="244"/>
      <c r="XC169" s="244"/>
      <c r="XD169" s="244"/>
      <c r="XE169" s="244"/>
      <c r="XF169" s="244"/>
      <c r="XG169" s="244"/>
      <c r="XH169" s="244"/>
      <c r="XI169" s="244"/>
      <c r="XJ169" s="244"/>
      <c r="XK169" s="244"/>
      <c r="XL169" s="244"/>
      <c r="XM169" s="244"/>
      <c r="XN169" s="244"/>
      <c r="XO169" s="244"/>
      <c r="XP169" s="244"/>
      <c r="XQ169" s="244"/>
      <c r="XR169" s="244"/>
      <c r="XS169" s="244"/>
      <c r="XT169" s="244"/>
      <c r="XU169" s="244"/>
      <c r="XV169" s="244"/>
      <c r="XW169" s="244"/>
      <c r="XX169" s="244"/>
      <c r="XY169" s="244"/>
      <c r="XZ169" s="244"/>
      <c r="YA169" s="244"/>
      <c r="YB169" s="244"/>
      <c r="YC169" s="244"/>
      <c r="YD169" s="244"/>
      <c r="YE169" s="244"/>
      <c r="YF169" s="244"/>
      <c r="YG169" s="244"/>
      <c r="YH169" s="244"/>
      <c r="YI169" s="244"/>
      <c r="YJ169" s="244"/>
      <c r="YK169" s="244"/>
      <c r="YL169" s="244"/>
      <c r="YM169" s="244"/>
      <c r="YN169" s="244"/>
      <c r="YO169" s="244"/>
      <c r="YP169" s="244"/>
      <c r="YQ169" s="244"/>
      <c r="YR169" s="244"/>
      <c r="YS169" s="244"/>
      <c r="YT169" s="244"/>
      <c r="YU169" s="244"/>
      <c r="YV169" s="244"/>
      <c r="YW169" s="244"/>
      <c r="YX169" s="244"/>
      <c r="YY169" s="244"/>
      <c r="YZ169" s="244"/>
      <c r="ZA169" s="244"/>
      <c r="ZB169" s="244"/>
      <c r="ZC169" s="244"/>
      <c r="ZD169" s="244"/>
      <c r="ZE169" s="244"/>
      <c r="ZF169" s="244"/>
      <c r="ZG169" s="244"/>
      <c r="ZH169" s="244"/>
      <c r="ZI169" s="244"/>
      <c r="ZJ169" s="244"/>
      <c r="ZK169" s="244"/>
      <c r="ZL169" s="244"/>
      <c r="ZM169" s="244"/>
      <c r="ZN169" s="244"/>
      <c r="ZO169" s="244"/>
      <c r="ZP169" s="244"/>
      <c r="ZQ169" s="244"/>
      <c r="ZR169" s="244"/>
      <c r="ZS169" s="244"/>
      <c r="ZT169" s="244"/>
      <c r="ZU169" s="244"/>
      <c r="ZV169" s="244"/>
      <c r="ZW169" s="244"/>
      <c r="ZX169" s="244"/>
      <c r="ZY169" s="244"/>
      <c r="ZZ169" s="244"/>
      <c r="AAA169" s="244"/>
      <c r="AAB169" s="244"/>
      <c r="AAC169" s="244"/>
      <c r="AAD169" s="244"/>
      <c r="AAE169" s="244"/>
      <c r="AAF169" s="244"/>
      <c r="AAG169" s="244"/>
      <c r="AAH169" s="244"/>
      <c r="AAI169" s="244"/>
      <c r="AAJ169" s="244"/>
      <c r="AAK169" s="244"/>
      <c r="AAL169" s="244"/>
      <c r="AAM169" s="244"/>
      <c r="AAN169" s="244"/>
      <c r="AAO169" s="244"/>
      <c r="AAP169" s="244"/>
      <c r="AAQ169" s="244"/>
      <c r="AAR169" s="244"/>
      <c r="AAS169" s="244"/>
      <c r="AAT169" s="244"/>
      <c r="AAU169" s="244"/>
      <c r="AAV169" s="244"/>
      <c r="AAW169" s="244"/>
      <c r="AAX169" s="244"/>
      <c r="AAY169" s="244"/>
      <c r="AAZ169" s="244"/>
      <c r="ABA169" s="244"/>
      <c r="ABB169" s="244"/>
      <c r="ABC169" s="244"/>
      <c r="ABD169" s="244"/>
      <c r="ABE169" s="244"/>
      <c r="ABF169" s="244"/>
      <c r="ABG169" s="244"/>
      <c r="ABH169" s="244"/>
      <c r="ABI169" s="244"/>
      <c r="ABJ169" s="244"/>
      <c r="ABK169" s="244"/>
      <c r="ABL169" s="244"/>
      <c r="ABM169" s="244"/>
      <c r="ABN169" s="244"/>
      <c r="ABO169" s="244"/>
      <c r="ABP169" s="244"/>
      <c r="ABQ169" s="244"/>
      <c r="ABR169" s="244"/>
      <c r="ABS169" s="244"/>
      <c r="ABT169" s="244"/>
      <c r="ABU169" s="244"/>
      <c r="ABV169" s="244"/>
      <c r="ABW169" s="244"/>
      <c r="ABX169" s="244"/>
      <c r="ABY169" s="244"/>
      <c r="ABZ169" s="244"/>
      <c r="ACA169" s="244"/>
      <c r="ACB169" s="244"/>
      <c r="ACC169" s="244"/>
      <c r="ACD169" s="244"/>
      <c r="ACE169" s="244"/>
      <c r="ACF169" s="244"/>
      <c r="ACG169" s="244"/>
      <c r="ACH169" s="244"/>
      <c r="ACI169" s="244"/>
      <c r="ACJ169" s="244"/>
      <c r="ACK169" s="244"/>
      <c r="ACL169" s="244"/>
      <c r="ACM169" s="244"/>
      <c r="ACN169" s="244"/>
      <c r="ACO169" s="244"/>
      <c r="ACP169" s="244"/>
      <c r="ACQ169" s="244"/>
      <c r="ACR169" s="244"/>
      <c r="ACS169" s="244"/>
      <c r="ACT169" s="244"/>
      <c r="ACU169" s="244"/>
      <c r="ACV169" s="244"/>
      <c r="ACW169" s="244"/>
      <c r="ACX169" s="244"/>
      <c r="ACY169" s="244"/>
      <c r="ACZ169" s="244"/>
      <c r="ADA169" s="244"/>
      <c r="ADB169" s="244"/>
      <c r="ADC169" s="244"/>
      <c r="ADD169" s="244"/>
      <c r="ADE169" s="244"/>
      <c r="ADF169" s="244"/>
      <c r="ADG169" s="244"/>
      <c r="ADH169" s="244"/>
      <c r="ADI169" s="244"/>
      <c r="ADJ169" s="244"/>
      <c r="ADK169" s="244"/>
      <c r="ADL169" s="244"/>
      <c r="ADM169" s="244"/>
      <c r="ADN169" s="244"/>
      <c r="ADO169" s="244"/>
      <c r="ADP169" s="244"/>
      <c r="ADQ169" s="244"/>
      <c r="ADR169" s="244"/>
      <c r="ADS169" s="244"/>
      <c r="ADT169" s="244"/>
      <c r="ADU169" s="244"/>
      <c r="ADV169" s="244"/>
      <c r="ADW169" s="244"/>
      <c r="ADX169" s="244"/>
      <c r="ADY169" s="244"/>
      <c r="ADZ169" s="244"/>
      <c r="AEA169" s="244"/>
      <c r="AEB169" s="244"/>
      <c r="AEC169" s="244"/>
      <c r="AED169" s="244"/>
      <c r="AEE169" s="244"/>
      <c r="AEF169" s="244"/>
      <c r="AEG169" s="244"/>
      <c r="AEH169" s="244"/>
      <c r="AEI169" s="244"/>
      <c r="AEJ169" s="244"/>
      <c r="AEK169" s="244"/>
      <c r="AEL169" s="244"/>
      <c r="AEM169" s="244"/>
      <c r="AEN169" s="244"/>
      <c r="AEO169" s="244"/>
      <c r="AEP169" s="244"/>
      <c r="AEQ169" s="244"/>
      <c r="AER169" s="244"/>
      <c r="AES169" s="244"/>
      <c r="AET169" s="244"/>
      <c r="AEU169" s="244"/>
      <c r="AEV169" s="244"/>
      <c r="AEW169" s="244"/>
      <c r="AEX169" s="244"/>
      <c r="AEY169" s="244"/>
      <c r="AEZ169" s="244"/>
      <c r="AFA169" s="244"/>
      <c r="AFB169" s="244"/>
      <c r="AFC169" s="244"/>
      <c r="AFD169" s="244"/>
      <c r="AFE169" s="244"/>
      <c r="AFF169" s="244"/>
      <c r="AFG169" s="244"/>
      <c r="AFH169" s="244"/>
      <c r="AFI169" s="244"/>
      <c r="AFJ169" s="244"/>
      <c r="AFK169" s="244"/>
      <c r="AFL169" s="244"/>
      <c r="AFM169" s="244"/>
      <c r="AFN169" s="244"/>
      <c r="AFO169" s="244"/>
      <c r="AFP169" s="244"/>
      <c r="AFQ169" s="244"/>
      <c r="AFR169" s="244"/>
      <c r="AFS169" s="244"/>
      <c r="AFT169" s="244"/>
      <c r="AFU169" s="244"/>
      <c r="AFV169" s="244"/>
      <c r="AFW169" s="244"/>
      <c r="AFX169" s="244"/>
      <c r="AFY169" s="244"/>
      <c r="AFZ169" s="244"/>
      <c r="AGA169" s="244"/>
      <c r="AGB169" s="244"/>
      <c r="AGC169" s="244"/>
      <c r="AGD169" s="244"/>
      <c r="AGE169" s="244"/>
      <c r="AGF169" s="244"/>
      <c r="AGG169" s="244"/>
      <c r="AGH169" s="244"/>
      <c r="AGI169" s="244"/>
      <c r="AGJ169" s="244"/>
      <c r="AGK169" s="244"/>
      <c r="AGL169" s="244"/>
      <c r="AGM169" s="244"/>
      <c r="AGN169" s="244"/>
      <c r="AGO169" s="244"/>
      <c r="AGP169" s="244"/>
      <c r="AGQ169" s="244"/>
      <c r="AGR169" s="244"/>
      <c r="AGS169" s="244"/>
      <c r="AGT169" s="244"/>
      <c r="AGU169" s="244"/>
      <c r="AGV169" s="244"/>
      <c r="AGW169" s="244"/>
      <c r="AGX169" s="244"/>
      <c r="AGY169" s="244"/>
      <c r="AGZ169" s="244"/>
      <c r="AHA169" s="244"/>
      <c r="AHB169" s="244"/>
      <c r="AHC169" s="244"/>
      <c r="AHD169" s="244"/>
      <c r="AHE169" s="244"/>
      <c r="AHF169" s="244"/>
      <c r="AHG169" s="244"/>
      <c r="AHH169" s="244"/>
      <c r="AHI169" s="244"/>
      <c r="AHJ169" s="244"/>
      <c r="AHK169" s="244"/>
      <c r="AHL169" s="244"/>
      <c r="AHM169" s="244"/>
      <c r="AHN169" s="244"/>
      <c r="AHO169" s="244"/>
      <c r="AHP169" s="244"/>
      <c r="AHQ169" s="244"/>
      <c r="AHR169" s="244"/>
      <c r="AHS169" s="244"/>
      <c r="AHT169" s="244"/>
      <c r="AHU169" s="244"/>
      <c r="AHV169" s="244"/>
      <c r="AHW169" s="244"/>
      <c r="AHX169" s="244"/>
      <c r="AHY169" s="244"/>
      <c r="AHZ169" s="244"/>
      <c r="AIA169" s="244"/>
      <c r="AIB169" s="244"/>
      <c r="AIC169" s="244"/>
      <c r="AID169" s="244"/>
      <c r="AIE169" s="244"/>
      <c r="AIF169" s="244"/>
      <c r="AIG169" s="244"/>
      <c r="AIH169" s="244"/>
      <c r="AII169" s="244"/>
      <c r="AIJ169" s="244"/>
      <c r="AIK169" s="244"/>
      <c r="AIL169" s="244"/>
      <c r="AIM169" s="244"/>
      <c r="AIN169" s="244"/>
      <c r="AIO169" s="244"/>
      <c r="AIP169" s="244"/>
      <c r="AIQ169" s="244"/>
      <c r="AIR169" s="244"/>
      <c r="AIS169" s="244"/>
      <c r="AIT169" s="244"/>
      <c r="AIU169" s="244"/>
      <c r="AIV169" s="244"/>
      <c r="AIW169" s="244"/>
      <c r="AIX169" s="244"/>
      <c r="AIY169" s="244"/>
      <c r="AIZ169" s="244"/>
      <c r="AJA169" s="244"/>
      <c r="AJB169" s="244"/>
      <c r="AJC169" s="244"/>
      <c r="AJD169" s="244"/>
      <c r="AJE169" s="244"/>
      <c r="AJF169" s="244"/>
      <c r="AJG169" s="244"/>
      <c r="AJH169" s="244"/>
      <c r="AJI169" s="244"/>
      <c r="AJJ169" s="244"/>
      <c r="AJK169" s="244"/>
      <c r="AJL169" s="244"/>
      <c r="AJM169" s="244"/>
      <c r="AJN169" s="244"/>
      <c r="AJO169" s="244"/>
      <c r="AJP169" s="244"/>
      <c r="AJQ169" s="244"/>
      <c r="AJR169" s="244"/>
      <c r="AJS169" s="244"/>
      <c r="AJT169" s="244"/>
      <c r="AJU169" s="244"/>
      <c r="AJV169" s="244"/>
      <c r="AJW169" s="244"/>
      <c r="AJX169" s="244"/>
      <c r="AJY169" s="244"/>
      <c r="AJZ169" s="244"/>
      <c r="AKA169" s="244"/>
      <c r="AKB169" s="244"/>
      <c r="AKC169" s="244"/>
      <c r="AKD169" s="244"/>
      <c r="AKE169" s="244"/>
      <c r="AKF169" s="244"/>
      <c r="AKG169" s="244"/>
      <c r="AKH169" s="244"/>
      <c r="AKI169" s="244"/>
      <c r="AKJ169" s="244"/>
      <c r="AKK169" s="244"/>
      <c r="AKL169" s="244"/>
      <c r="AKM169" s="244"/>
      <c r="AKN169" s="244"/>
      <c r="AKO169" s="244"/>
      <c r="AKP169" s="244"/>
      <c r="AKQ169" s="244"/>
      <c r="AKR169" s="244"/>
      <c r="AKS169" s="244"/>
      <c r="AKT169" s="244"/>
      <c r="AKU169" s="244"/>
      <c r="AKV169" s="244"/>
      <c r="AKW169" s="244"/>
      <c r="AKX169" s="244"/>
      <c r="AKY169" s="244"/>
      <c r="AKZ169" s="244"/>
      <c r="ALA169" s="244"/>
      <c r="ALB169" s="244"/>
      <c r="ALC169" s="244"/>
      <c r="ALD169" s="244"/>
      <c r="ALE169" s="244"/>
      <c r="ALF169" s="244"/>
      <c r="ALG169" s="244"/>
      <c r="ALH169" s="244"/>
      <c r="ALI169" s="244"/>
      <c r="ALJ169" s="244"/>
      <c r="ALK169" s="244"/>
      <c r="ALL169" s="244"/>
      <c r="ALM169" s="244"/>
      <c r="ALN169" s="244"/>
      <c r="ALO169" s="244"/>
      <c r="ALP169" s="244"/>
      <c r="ALQ169" s="244"/>
      <c r="ALR169" s="244"/>
      <c r="ALS169" s="244"/>
      <c r="ALT169" s="244"/>
      <c r="ALU169" s="244"/>
      <c r="ALV169" s="244"/>
      <c r="ALW169" s="244"/>
      <c r="ALX169" s="244"/>
      <c r="ALY169" s="244"/>
      <c r="ALZ169" s="244"/>
      <c r="AMA169" s="244"/>
      <c r="AMB169" s="244"/>
      <c r="AMC169" s="244"/>
      <c r="AMD169" s="244"/>
      <c r="AME169" s="244"/>
      <c r="AMF169" s="244"/>
      <c r="AMG169" s="244"/>
      <c r="AMH169" s="244"/>
      <c r="AMI169" s="244"/>
      <c r="AMJ169" s="244"/>
      <c r="AMK169" s="244"/>
      <c r="AML169" s="244"/>
      <c r="AMM169" s="244"/>
      <c r="AMN169" s="244"/>
      <c r="AMO169" s="244"/>
      <c r="AMP169" s="244"/>
      <c r="AMQ169" s="244"/>
      <c r="AMR169" s="244"/>
      <c r="AMS169" s="244"/>
      <c r="AMT169" s="244"/>
      <c r="AMU169" s="244"/>
      <c r="AMV169" s="244"/>
      <c r="AMW169" s="244"/>
      <c r="AMX169" s="244"/>
      <c r="AMY169" s="244"/>
      <c r="AMZ169" s="244"/>
      <c r="ANA169" s="244"/>
      <c r="ANB169" s="244"/>
      <c r="ANC169" s="244"/>
      <c r="AND169" s="244"/>
      <c r="ANE169" s="244"/>
      <c r="ANF169" s="244"/>
      <c r="ANG169" s="244"/>
      <c r="ANH169" s="244"/>
      <c r="ANI169" s="244"/>
      <c r="ANJ169" s="244"/>
      <c r="ANK169" s="244"/>
      <c r="ANL169" s="244"/>
      <c r="ANM169" s="244"/>
      <c r="ANN169" s="244"/>
      <c r="ANO169" s="244"/>
      <c r="ANP169" s="244"/>
      <c r="ANQ169" s="244"/>
      <c r="ANR169" s="244"/>
      <c r="ANS169" s="244"/>
      <c r="ANT169" s="244"/>
      <c r="ANU169" s="244"/>
      <c r="ANV169" s="244"/>
      <c r="ANW169" s="244"/>
      <c r="ANX169" s="244"/>
      <c r="ANY169" s="244"/>
      <c r="ANZ169" s="244"/>
      <c r="AOA169" s="244"/>
      <c r="AOB169" s="244"/>
      <c r="AOC169" s="244"/>
      <c r="AOD169" s="244"/>
      <c r="AOE169" s="244"/>
      <c r="AOF169" s="244"/>
      <c r="AOG169" s="244"/>
      <c r="AOH169" s="244"/>
      <c r="AOI169" s="244"/>
      <c r="AOJ169" s="244"/>
      <c r="AOK169" s="244"/>
      <c r="AOL169" s="244"/>
      <c r="AOM169" s="244"/>
      <c r="AON169" s="244"/>
      <c r="AOO169" s="244"/>
      <c r="AOP169" s="244"/>
      <c r="AOQ169" s="244"/>
      <c r="AOR169" s="244"/>
      <c r="AOS169" s="244"/>
      <c r="AOT169" s="244"/>
      <c r="AOU169" s="244"/>
      <c r="AOV169" s="244"/>
      <c r="AOW169" s="244"/>
      <c r="AOX169" s="244"/>
      <c r="AOY169" s="244"/>
      <c r="AOZ169" s="244"/>
      <c r="APA169" s="244"/>
      <c r="APB169" s="244"/>
      <c r="APC169" s="244"/>
      <c r="APD169" s="244"/>
      <c r="APE169" s="244"/>
      <c r="APF169" s="244"/>
      <c r="APG169" s="244"/>
      <c r="APH169" s="244"/>
      <c r="API169" s="244"/>
      <c r="APJ169" s="244"/>
      <c r="APK169" s="244"/>
      <c r="APL169" s="244"/>
      <c r="APM169" s="244"/>
      <c r="APN169" s="244"/>
      <c r="APO169" s="244"/>
      <c r="APP169" s="244"/>
      <c r="APQ169" s="244"/>
      <c r="APR169" s="244"/>
      <c r="APS169" s="244"/>
      <c r="APT169" s="244"/>
      <c r="APU169" s="244"/>
      <c r="APV169" s="244"/>
      <c r="APW169" s="244"/>
      <c r="APX169" s="244"/>
      <c r="APY169" s="244"/>
      <c r="APZ169" s="244"/>
      <c r="AQA169" s="244"/>
      <c r="AQB169" s="244"/>
      <c r="AQC169" s="244"/>
      <c r="AQD169" s="244"/>
      <c r="AQE169" s="244"/>
      <c r="AQF169" s="244"/>
      <c r="AQG169" s="244"/>
      <c r="AQH169" s="244"/>
      <c r="AQI169" s="244"/>
      <c r="AQJ169" s="244"/>
      <c r="AQK169" s="244"/>
      <c r="AQL169" s="244"/>
      <c r="AQM169" s="244"/>
      <c r="AQN169" s="244"/>
      <c r="AQO169" s="244"/>
      <c r="AQP169" s="244"/>
      <c r="AQQ169" s="244"/>
      <c r="AQR169" s="244"/>
      <c r="AQS169" s="244"/>
      <c r="AQT169" s="244"/>
    </row>
    <row r="170" spans="1:1138" ht="15" customHeight="1">
      <c r="A170" s="143" t="s">
        <v>293</v>
      </c>
      <c r="B170" s="114" t="s">
        <v>294</v>
      </c>
      <c r="C170" s="107"/>
      <c r="D170" s="68"/>
      <c r="E170" s="68"/>
      <c r="F170" s="69"/>
      <c r="G170" s="262"/>
      <c r="H170" s="263"/>
      <c r="I170" s="264"/>
      <c r="J170" s="266"/>
      <c r="K170" s="263"/>
      <c r="L170" s="264"/>
      <c r="M170" s="262"/>
      <c r="N170" s="263"/>
      <c r="O170" s="264"/>
      <c r="P170" s="262"/>
      <c r="Q170" s="263"/>
      <c r="R170" s="264"/>
      <c r="S170" s="262"/>
    </row>
    <row r="171" spans="1:1138" ht="15" customHeight="1" thickBot="1">
      <c r="A171" s="150" t="s">
        <v>295</v>
      </c>
      <c r="B171" s="151" t="s">
        <v>296</v>
      </c>
      <c r="C171" s="74"/>
      <c r="D171" s="59"/>
      <c r="E171" s="60"/>
      <c r="F171" s="61"/>
      <c r="G171" s="262"/>
      <c r="H171" s="263"/>
      <c r="I171" s="264"/>
      <c r="J171" s="262"/>
      <c r="K171" s="263"/>
      <c r="L171" s="264"/>
      <c r="M171" s="262"/>
      <c r="N171" s="263"/>
      <c r="O171" s="264"/>
      <c r="P171" s="262"/>
      <c r="Q171" s="263"/>
      <c r="R171" s="264"/>
      <c r="S171" s="262"/>
    </row>
    <row r="172" spans="1:1138" ht="15" customHeight="1" thickBot="1">
      <c r="A172" s="72" t="s">
        <v>25</v>
      </c>
      <c r="B172" s="152" t="s">
        <v>297</v>
      </c>
      <c r="C172" s="74"/>
      <c r="D172" s="75">
        <f>SUM(D171:D171)</f>
        <v>0</v>
      </c>
      <c r="E172" s="75">
        <f>SUM(E171:E171)</f>
        <v>0</v>
      </c>
      <c r="F172" s="228">
        <f>SUM(F171:F171)</f>
        <v>0</v>
      </c>
      <c r="G172" s="262"/>
      <c r="H172" s="263"/>
      <c r="I172" s="264"/>
      <c r="J172" s="262"/>
      <c r="K172" s="263"/>
      <c r="L172" s="264"/>
      <c r="M172" s="262"/>
      <c r="N172" s="263"/>
      <c r="O172" s="264"/>
      <c r="P172" s="262"/>
      <c r="Q172" s="263"/>
      <c r="R172" s="264"/>
      <c r="S172" s="262"/>
    </row>
    <row r="173" spans="1:1138" ht="15" customHeight="1">
      <c r="A173" s="97" t="s">
        <v>298</v>
      </c>
      <c r="B173" s="98" t="s">
        <v>299</v>
      </c>
      <c r="C173" s="107"/>
      <c r="D173" s="48"/>
      <c r="E173" s="48"/>
      <c r="F173" s="49"/>
      <c r="G173" s="262"/>
      <c r="H173" s="263"/>
      <c r="I173" s="264"/>
      <c r="J173" s="262"/>
      <c r="K173" s="263"/>
      <c r="L173" s="264"/>
      <c r="M173" s="262"/>
      <c r="N173" s="263"/>
      <c r="O173" s="264"/>
      <c r="P173" s="262"/>
      <c r="Q173" s="263"/>
      <c r="R173" s="264"/>
      <c r="S173" s="262"/>
    </row>
    <row r="174" spans="1:1138" ht="15" customHeight="1">
      <c r="A174" s="82" t="s">
        <v>300</v>
      </c>
      <c r="B174" s="13" t="s">
        <v>301</v>
      </c>
      <c r="C174" s="80"/>
      <c r="D174" s="70"/>
      <c r="E174" s="81"/>
      <c r="F174" s="71"/>
      <c r="G174" s="262"/>
      <c r="H174" s="263"/>
      <c r="I174" s="264"/>
      <c r="J174" s="262"/>
      <c r="K174" s="263"/>
      <c r="L174" s="264"/>
      <c r="M174" s="262"/>
      <c r="N174" s="263"/>
      <c r="O174" s="264"/>
      <c r="P174" s="262"/>
      <c r="Q174" s="263"/>
      <c r="R174" s="264"/>
      <c r="S174" s="262"/>
    </row>
    <row r="175" spans="1:1138" ht="15" customHeight="1">
      <c r="A175" s="82" t="s">
        <v>300</v>
      </c>
      <c r="B175" s="13" t="s">
        <v>302</v>
      </c>
      <c r="C175" s="80"/>
      <c r="D175" s="70"/>
      <c r="E175" s="210">
        <v>7500</v>
      </c>
      <c r="F175" s="71">
        <v>21375</v>
      </c>
      <c r="G175" s="262"/>
      <c r="H175" s="263"/>
      <c r="I175" s="264"/>
      <c r="J175" s="262"/>
      <c r="K175" s="263"/>
      <c r="L175" s="264"/>
      <c r="M175" s="262"/>
      <c r="N175" s="263"/>
      <c r="O175" s="264"/>
      <c r="P175" s="262"/>
      <c r="Q175" s="263"/>
      <c r="R175" s="264"/>
      <c r="S175" s="262"/>
    </row>
    <row r="176" spans="1:1138" ht="15" customHeight="1">
      <c r="A176" s="82" t="s">
        <v>303</v>
      </c>
      <c r="B176" s="13" t="s">
        <v>304</v>
      </c>
      <c r="C176" s="80"/>
      <c r="D176" s="70"/>
      <c r="E176" s="81"/>
      <c r="F176" s="71"/>
      <c r="G176" s="262"/>
      <c r="H176" s="263"/>
      <c r="I176" s="264"/>
      <c r="J176" s="262"/>
      <c r="K176" s="263"/>
      <c r="L176" s="264"/>
      <c r="M176" s="262"/>
      <c r="N176" s="263"/>
      <c r="O176" s="264"/>
      <c r="P176" s="262"/>
      <c r="Q176" s="263"/>
      <c r="R176" s="264"/>
      <c r="S176" s="262"/>
    </row>
    <row r="177" spans="1:1138" ht="15" customHeight="1" thickBot="1">
      <c r="A177" s="122" t="s">
        <v>305</v>
      </c>
      <c r="B177" s="14" t="s">
        <v>306</v>
      </c>
      <c r="C177" s="58"/>
      <c r="D177" s="59"/>
      <c r="E177" s="60"/>
      <c r="F177" s="61"/>
      <c r="G177" s="262"/>
      <c r="H177" s="263"/>
      <c r="I177" s="264"/>
      <c r="J177" s="262"/>
      <c r="K177" s="263"/>
      <c r="L177" s="264"/>
      <c r="M177" s="262"/>
      <c r="N177" s="263"/>
      <c r="O177" s="264"/>
      <c r="P177" s="262"/>
      <c r="Q177" s="263"/>
      <c r="R177" s="264"/>
      <c r="S177" s="262"/>
    </row>
    <row r="178" spans="1:1138" s="50" customFormat="1" ht="15" customHeight="1" thickBot="1">
      <c r="A178" s="72" t="s">
        <v>25</v>
      </c>
      <c r="B178" s="63" t="s">
        <v>307</v>
      </c>
      <c r="C178" s="64"/>
      <c r="D178" s="123">
        <f>SUM(D174:D177)</f>
        <v>0</v>
      </c>
      <c r="E178" s="123">
        <f>SUM(E174:E177)</f>
        <v>7500</v>
      </c>
      <c r="F178" s="216">
        <f>SUM(F174:F177)</f>
        <v>21375</v>
      </c>
      <c r="G178" s="262"/>
      <c r="H178" s="263"/>
      <c r="I178" s="264"/>
      <c r="J178" s="262"/>
      <c r="K178" s="263"/>
      <c r="L178" s="264"/>
      <c r="M178" s="262"/>
      <c r="N178" s="263"/>
      <c r="O178" s="264"/>
      <c r="P178" s="262"/>
      <c r="Q178" s="263"/>
      <c r="R178" s="264"/>
      <c r="S178" s="262"/>
      <c r="T178" s="244"/>
      <c r="U178" s="244"/>
      <c r="V178" s="244"/>
      <c r="W178" s="244"/>
      <c r="X178" s="244"/>
      <c r="Y178" s="244"/>
      <c r="Z178" s="244"/>
      <c r="AA178" s="244"/>
      <c r="AB178" s="244"/>
      <c r="AC178" s="244"/>
      <c r="AD178" s="244"/>
      <c r="AE178" s="244"/>
      <c r="AF178" s="244"/>
      <c r="AG178" s="244"/>
      <c r="AH178" s="244"/>
      <c r="AI178" s="244"/>
      <c r="AJ178" s="244"/>
      <c r="AK178" s="244"/>
      <c r="AL178" s="244"/>
      <c r="AM178" s="244"/>
      <c r="AN178" s="244"/>
      <c r="AO178" s="244"/>
      <c r="AP178" s="244"/>
      <c r="AQ178" s="244"/>
      <c r="AR178" s="244"/>
      <c r="AS178" s="244"/>
      <c r="AT178" s="244"/>
      <c r="AU178" s="244"/>
      <c r="AV178" s="244"/>
      <c r="AW178" s="244"/>
      <c r="AX178" s="244"/>
      <c r="AY178" s="244"/>
      <c r="AZ178" s="244"/>
      <c r="BA178" s="244"/>
      <c r="BB178" s="244"/>
      <c r="BC178" s="244"/>
      <c r="BD178" s="244"/>
      <c r="BE178" s="244"/>
      <c r="BF178" s="244"/>
      <c r="BG178" s="244"/>
      <c r="BH178" s="244"/>
      <c r="BI178" s="244"/>
      <c r="BJ178" s="244"/>
      <c r="BK178" s="244"/>
      <c r="BL178" s="244"/>
      <c r="BM178" s="244"/>
      <c r="BN178" s="244"/>
      <c r="BO178" s="244"/>
      <c r="BP178" s="244"/>
      <c r="BQ178" s="244"/>
      <c r="BR178" s="244"/>
      <c r="BS178" s="244"/>
      <c r="BT178" s="244"/>
      <c r="BU178" s="244"/>
      <c r="BV178" s="244"/>
      <c r="BW178" s="244"/>
      <c r="BX178" s="244"/>
      <c r="BY178" s="244"/>
      <c r="BZ178" s="244"/>
      <c r="CA178" s="244"/>
      <c r="CB178" s="244"/>
      <c r="CC178" s="244"/>
      <c r="CD178" s="244"/>
      <c r="CE178" s="244"/>
      <c r="CF178" s="244"/>
      <c r="CG178" s="244"/>
      <c r="CH178" s="244"/>
      <c r="CI178" s="244"/>
      <c r="CJ178" s="244"/>
      <c r="CK178" s="244"/>
      <c r="CL178" s="244"/>
      <c r="CM178" s="244"/>
      <c r="CN178" s="244"/>
      <c r="CO178" s="244"/>
      <c r="CP178" s="244"/>
      <c r="CQ178" s="244"/>
      <c r="CR178" s="244"/>
      <c r="CS178" s="244"/>
      <c r="CT178" s="244"/>
      <c r="CU178" s="244"/>
      <c r="CV178" s="244"/>
      <c r="CW178" s="244"/>
      <c r="CX178" s="244"/>
      <c r="CY178" s="244"/>
      <c r="CZ178" s="244"/>
      <c r="DA178" s="244"/>
      <c r="DB178" s="244"/>
      <c r="DC178" s="244"/>
      <c r="DD178" s="244"/>
      <c r="DE178" s="244"/>
      <c r="DF178" s="244"/>
      <c r="DG178" s="244"/>
      <c r="DH178" s="244"/>
      <c r="DI178" s="244"/>
      <c r="DJ178" s="244"/>
      <c r="DK178" s="244"/>
      <c r="DL178" s="244"/>
      <c r="DM178" s="244"/>
      <c r="DN178" s="244"/>
      <c r="DO178" s="244"/>
      <c r="DP178" s="244"/>
      <c r="DQ178" s="244"/>
      <c r="DR178" s="244"/>
      <c r="DS178" s="244"/>
      <c r="DT178" s="244"/>
      <c r="DU178" s="244"/>
      <c r="DV178" s="244"/>
      <c r="DW178" s="244"/>
      <c r="DX178" s="244"/>
      <c r="DY178" s="244"/>
      <c r="DZ178" s="244"/>
      <c r="EA178" s="244"/>
      <c r="EB178" s="244"/>
      <c r="EC178" s="244"/>
      <c r="ED178" s="244"/>
      <c r="EE178" s="244"/>
      <c r="EF178" s="244"/>
      <c r="EG178" s="244"/>
      <c r="EH178" s="244"/>
      <c r="EI178" s="244"/>
      <c r="EJ178" s="244"/>
      <c r="EK178" s="244"/>
      <c r="EL178" s="244"/>
      <c r="EM178" s="244"/>
      <c r="EN178" s="244"/>
      <c r="EO178" s="244"/>
      <c r="EP178" s="244"/>
      <c r="EQ178" s="244"/>
      <c r="ER178" s="244"/>
      <c r="ES178" s="244"/>
      <c r="ET178" s="244"/>
      <c r="EU178" s="244"/>
      <c r="EV178" s="244"/>
      <c r="EW178" s="244"/>
      <c r="EX178" s="244"/>
      <c r="EY178" s="244"/>
      <c r="EZ178" s="244"/>
      <c r="FA178" s="244"/>
      <c r="FB178" s="244"/>
      <c r="FC178" s="244"/>
      <c r="FD178" s="244"/>
      <c r="FE178" s="244"/>
      <c r="FF178" s="244"/>
      <c r="FG178" s="244"/>
      <c r="FH178" s="244"/>
      <c r="FI178" s="244"/>
      <c r="FJ178" s="244"/>
      <c r="FK178" s="244"/>
      <c r="FL178" s="244"/>
      <c r="FM178" s="244"/>
      <c r="FN178" s="244"/>
      <c r="FO178" s="244"/>
      <c r="FP178" s="244"/>
      <c r="FQ178" s="244"/>
      <c r="FR178" s="244"/>
      <c r="FS178" s="244"/>
      <c r="FT178" s="244"/>
      <c r="FU178" s="244"/>
      <c r="FV178" s="244"/>
      <c r="FW178" s="244"/>
      <c r="FX178" s="244"/>
      <c r="FY178" s="244"/>
      <c r="FZ178" s="244"/>
      <c r="GA178" s="244"/>
      <c r="GB178" s="244"/>
      <c r="GC178" s="244"/>
      <c r="GD178" s="244"/>
      <c r="GE178" s="244"/>
      <c r="GF178" s="244"/>
      <c r="GG178" s="244"/>
      <c r="GH178" s="244"/>
      <c r="GI178" s="244"/>
      <c r="GJ178" s="244"/>
      <c r="GK178" s="244"/>
      <c r="GL178" s="244"/>
      <c r="GM178" s="244"/>
      <c r="GN178" s="244"/>
      <c r="GO178" s="244"/>
      <c r="GP178" s="244"/>
      <c r="GQ178" s="244"/>
      <c r="GR178" s="244"/>
      <c r="GS178" s="244"/>
      <c r="GT178" s="244"/>
      <c r="GU178" s="244"/>
      <c r="GV178" s="244"/>
      <c r="GW178" s="244"/>
      <c r="GX178" s="244"/>
      <c r="GY178" s="244"/>
      <c r="GZ178" s="244"/>
      <c r="HA178" s="244"/>
      <c r="HB178" s="244"/>
      <c r="HC178" s="244"/>
      <c r="HD178" s="244"/>
      <c r="HE178" s="244"/>
      <c r="HF178" s="244"/>
      <c r="HG178" s="244"/>
      <c r="HH178" s="244"/>
      <c r="HI178" s="244"/>
      <c r="HJ178" s="244"/>
      <c r="HK178" s="244"/>
      <c r="HL178" s="244"/>
      <c r="HM178" s="244"/>
      <c r="HN178" s="244"/>
      <c r="HO178" s="244"/>
      <c r="HP178" s="244"/>
      <c r="HQ178" s="244"/>
      <c r="HR178" s="244"/>
      <c r="HS178" s="244"/>
      <c r="HT178" s="244"/>
      <c r="HU178" s="244"/>
      <c r="HV178" s="244"/>
      <c r="HW178" s="244"/>
      <c r="HX178" s="244"/>
      <c r="HY178" s="244"/>
      <c r="HZ178" s="244"/>
      <c r="IA178" s="244"/>
      <c r="IB178" s="244"/>
      <c r="IC178" s="244"/>
      <c r="ID178" s="244"/>
      <c r="IE178" s="244"/>
      <c r="IF178" s="244"/>
      <c r="IG178" s="244"/>
      <c r="IH178" s="244"/>
      <c r="II178" s="244"/>
      <c r="IJ178" s="244"/>
      <c r="IK178" s="244"/>
      <c r="IL178" s="244"/>
      <c r="IM178" s="244"/>
      <c r="IN178" s="244"/>
      <c r="IO178" s="244"/>
      <c r="IP178" s="244"/>
      <c r="IQ178" s="244"/>
      <c r="IR178" s="244"/>
      <c r="IS178" s="244"/>
      <c r="IT178" s="244"/>
      <c r="IU178" s="244"/>
      <c r="IV178" s="244"/>
      <c r="IW178" s="244"/>
      <c r="IX178" s="244"/>
      <c r="IY178" s="244"/>
      <c r="IZ178" s="244"/>
      <c r="JA178" s="244"/>
      <c r="JB178" s="244"/>
      <c r="JC178" s="244"/>
      <c r="JD178" s="244"/>
      <c r="JE178" s="244"/>
      <c r="JF178" s="244"/>
      <c r="JG178" s="244"/>
      <c r="JH178" s="244"/>
      <c r="JI178" s="244"/>
      <c r="JJ178" s="244"/>
      <c r="JK178" s="244"/>
      <c r="JL178" s="244"/>
      <c r="JM178" s="244"/>
      <c r="JN178" s="244"/>
      <c r="JO178" s="244"/>
      <c r="JP178" s="244"/>
      <c r="JQ178" s="244"/>
      <c r="JR178" s="244"/>
      <c r="JS178" s="244"/>
      <c r="JT178" s="244"/>
      <c r="JU178" s="244"/>
      <c r="JV178" s="244"/>
      <c r="JW178" s="244"/>
      <c r="JX178" s="244"/>
      <c r="JY178" s="244"/>
      <c r="JZ178" s="244"/>
      <c r="KA178" s="244"/>
      <c r="KB178" s="244"/>
      <c r="KC178" s="244"/>
      <c r="KD178" s="244"/>
      <c r="KE178" s="244"/>
      <c r="KF178" s="244"/>
      <c r="KG178" s="244"/>
      <c r="KH178" s="244"/>
      <c r="KI178" s="244"/>
      <c r="KJ178" s="244"/>
      <c r="KK178" s="244"/>
      <c r="KL178" s="244"/>
      <c r="KM178" s="244"/>
      <c r="KN178" s="244"/>
      <c r="KO178" s="244"/>
      <c r="KP178" s="244"/>
      <c r="KQ178" s="244"/>
      <c r="KR178" s="244"/>
      <c r="KS178" s="244"/>
      <c r="KT178" s="244"/>
      <c r="KU178" s="244"/>
      <c r="KV178" s="244"/>
      <c r="KW178" s="244"/>
      <c r="KX178" s="244"/>
      <c r="KY178" s="244"/>
      <c r="KZ178" s="244"/>
      <c r="LA178" s="244"/>
      <c r="LB178" s="244"/>
      <c r="LC178" s="244"/>
      <c r="LD178" s="244"/>
      <c r="LE178" s="244"/>
      <c r="LF178" s="244"/>
      <c r="LG178" s="244"/>
      <c r="LH178" s="244"/>
      <c r="LI178" s="244"/>
      <c r="LJ178" s="244"/>
      <c r="LK178" s="244"/>
      <c r="LL178" s="244"/>
      <c r="LM178" s="244"/>
      <c r="LN178" s="244"/>
      <c r="LO178" s="244"/>
      <c r="LP178" s="244"/>
      <c r="LQ178" s="244"/>
      <c r="LR178" s="244"/>
      <c r="LS178" s="244"/>
      <c r="LT178" s="244"/>
      <c r="LU178" s="244"/>
      <c r="LV178" s="244"/>
      <c r="LW178" s="244"/>
      <c r="LX178" s="244"/>
      <c r="LY178" s="244"/>
      <c r="LZ178" s="244"/>
      <c r="MA178" s="244"/>
      <c r="MB178" s="244"/>
      <c r="MC178" s="244"/>
      <c r="MD178" s="244"/>
      <c r="ME178" s="244"/>
      <c r="MF178" s="244"/>
      <c r="MG178" s="244"/>
      <c r="MH178" s="244"/>
      <c r="MI178" s="244"/>
      <c r="MJ178" s="244"/>
      <c r="MK178" s="244"/>
      <c r="ML178" s="244"/>
      <c r="MM178" s="244"/>
      <c r="MN178" s="244"/>
      <c r="MO178" s="244"/>
      <c r="MP178" s="244"/>
      <c r="MQ178" s="244"/>
      <c r="MR178" s="244"/>
      <c r="MS178" s="244"/>
      <c r="MT178" s="244"/>
      <c r="MU178" s="244"/>
      <c r="MV178" s="244"/>
      <c r="MW178" s="244"/>
      <c r="MX178" s="244"/>
      <c r="MY178" s="244"/>
      <c r="MZ178" s="244"/>
      <c r="NA178" s="244"/>
      <c r="NB178" s="244"/>
      <c r="NC178" s="244"/>
      <c r="ND178" s="244"/>
      <c r="NE178" s="244"/>
      <c r="NF178" s="244"/>
      <c r="NG178" s="244"/>
      <c r="NH178" s="244"/>
      <c r="NI178" s="244"/>
      <c r="NJ178" s="244"/>
      <c r="NK178" s="244"/>
      <c r="NL178" s="244"/>
      <c r="NM178" s="244"/>
      <c r="NN178" s="244"/>
      <c r="NO178" s="244"/>
      <c r="NP178" s="244"/>
      <c r="NQ178" s="244"/>
      <c r="NR178" s="244"/>
      <c r="NS178" s="244"/>
      <c r="NT178" s="244"/>
      <c r="NU178" s="244"/>
      <c r="NV178" s="244"/>
      <c r="NW178" s="244"/>
      <c r="NX178" s="244"/>
      <c r="NY178" s="244"/>
      <c r="NZ178" s="244"/>
      <c r="OA178" s="244"/>
      <c r="OB178" s="244"/>
      <c r="OC178" s="244"/>
      <c r="OD178" s="244"/>
      <c r="OE178" s="244"/>
      <c r="OF178" s="244"/>
      <c r="OG178" s="244"/>
      <c r="OH178" s="244"/>
      <c r="OI178" s="244"/>
      <c r="OJ178" s="244"/>
      <c r="OK178" s="244"/>
      <c r="OL178" s="244"/>
      <c r="OM178" s="244"/>
      <c r="ON178" s="244"/>
      <c r="OO178" s="244"/>
      <c r="OP178" s="244"/>
      <c r="OQ178" s="244"/>
      <c r="OR178" s="244"/>
      <c r="OS178" s="244"/>
      <c r="OT178" s="244"/>
      <c r="OU178" s="244"/>
      <c r="OV178" s="244"/>
      <c r="OW178" s="244"/>
      <c r="OX178" s="244"/>
      <c r="OY178" s="244"/>
      <c r="OZ178" s="244"/>
      <c r="PA178" s="244"/>
      <c r="PB178" s="244"/>
      <c r="PC178" s="244"/>
      <c r="PD178" s="244"/>
      <c r="PE178" s="244"/>
      <c r="PF178" s="244"/>
      <c r="PG178" s="244"/>
      <c r="PH178" s="244"/>
      <c r="PI178" s="244"/>
      <c r="PJ178" s="244"/>
      <c r="PK178" s="244"/>
      <c r="PL178" s="244"/>
      <c r="PM178" s="244"/>
      <c r="PN178" s="244"/>
      <c r="PO178" s="244"/>
      <c r="PP178" s="244"/>
      <c r="PQ178" s="244"/>
      <c r="PR178" s="244"/>
      <c r="PS178" s="244"/>
      <c r="PT178" s="244"/>
      <c r="PU178" s="244"/>
      <c r="PV178" s="244"/>
      <c r="PW178" s="244"/>
      <c r="PX178" s="244"/>
      <c r="PY178" s="244"/>
      <c r="PZ178" s="244"/>
      <c r="QA178" s="244"/>
      <c r="QB178" s="244"/>
      <c r="QC178" s="244"/>
      <c r="QD178" s="244"/>
      <c r="QE178" s="244"/>
      <c r="QF178" s="244"/>
      <c r="QG178" s="244"/>
      <c r="QH178" s="244"/>
      <c r="QI178" s="244"/>
      <c r="QJ178" s="244"/>
      <c r="QK178" s="244"/>
      <c r="QL178" s="244"/>
      <c r="QM178" s="244"/>
      <c r="QN178" s="244"/>
      <c r="QO178" s="244"/>
      <c r="QP178" s="244"/>
      <c r="QQ178" s="244"/>
      <c r="QR178" s="244"/>
      <c r="QS178" s="244"/>
      <c r="QT178" s="244"/>
      <c r="QU178" s="244"/>
      <c r="QV178" s="244"/>
      <c r="QW178" s="244"/>
      <c r="QX178" s="244"/>
      <c r="QY178" s="244"/>
      <c r="QZ178" s="244"/>
      <c r="RA178" s="244"/>
      <c r="RB178" s="244"/>
      <c r="RC178" s="244"/>
      <c r="RD178" s="244"/>
      <c r="RE178" s="244"/>
      <c r="RF178" s="244"/>
      <c r="RG178" s="244"/>
      <c r="RH178" s="244"/>
      <c r="RI178" s="244"/>
      <c r="RJ178" s="244"/>
      <c r="RK178" s="244"/>
      <c r="RL178" s="244"/>
      <c r="RM178" s="244"/>
      <c r="RN178" s="244"/>
      <c r="RO178" s="244"/>
      <c r="RP178" s="244"/>
      <c r="RQ178" s="244"/>
      <c r="RR178" s="244"/>
      <c r="RS178" s="244"/>
      <c r="RT178" s="244"/>
      <c r="RU178" s="244"/>
      <c r="RV178" s="244"/>
      <c r="RW178" s="244"/>
      <c r="RX178" s="244"/>
      <c r="RY178" s="244"/>
      <c r="RZ178" s="244"/>
      <c r="SA178" s="244"/>
      <c r="SB178" s="244"/>
      <c r="SC178" s="244"/>
      <c r="SD178" s="244"/>
      <c r="SE178" s="244"/>
      <c r="SF178" s="244"/>
      <c r="SG178" s="244"/>
      <c r="SH178" s="244"/>
      <c r="SI178" s="244"/>
      <c r="SJ178" s="244"/>
      <c r="SK178" s="244"/>
      <c r="SL178" s="244"/>
      <c r="SM178" s="244"/>
      <c r="SN178" s="244"/>
      <c r="SO178" s="244"/>
      <c r="SP178" s="244"/>
      <c r="SQ178" s="244"/>
      <c r="SR178" s="244"/>
      <c r="SS178" s="244"/>
      <c r="ST178" s="244"/>
      <c r="SU178" s="244"/>
      <c r="SV178" s="244"/>
      <c r="SW178" s="244"/>
      <c r="SX178" s="244"/>
      <c r="SY178" s="244"/>
      <c r="SZ178" s="244"/>
      <c r="TA178" s="244"/>
      <c r="TB178" s="244"/>
      <c r="TC178" s="244"/>
      <c r="TD178" s="244"/>
      <c r="TE178" s="244"/>
      <c r="TF178" s="244"/>
      <c r="TG178" s="244"/>
      <c r="TH178" s="244"/>
      <c r="TI178" s="244"/>
      <c r="TJ178" s="244"/>
      <c r="TK178" s="244"/>
      <c r="TL178" s="244"/>
      <c r="TM178" s="244"/>
      <c r="TN178" s="244"/>
      <c r="TO178" s="244"/>
      <c r="TP178" s="244"/>
      <c r="TQ178" s="244"/>
      <c r="TR178" s="244"/>
      <c r="TS178" s="244"/>
      <c r="TT178" s="244"/>
      <c r="TU178" s="244"/>
      <c r="TV178" s="244"/>
      <c r="TW178" s="244"/>
      <c r="TX178" s="244"/>
      <c r="TY178" s="244"/>
      <c r="TZ178" s="244"/>
      <c r="UA178" s="244"/>
      <c r="UB178" s="244"/>
      <c r="UC178" s="244"/>
      <c r="UD178" s="244"/>
      <c r="UE178" s="244"/>
      <c r="UF178" s="244"/>
      <c r="UG178" s="244"/>
      <c r="UH178" s="244"/>
      <c r="UI178" s="244"/>
      <c r="UJ178" s="244"/>
      <c r="UK178" s="244"/>
      <c r="UL178" s="244"/>
      <c r="UM178" s="244"/>
      <c r="UN178" s="244"/>
      <c r="UO178" s="244"/>
      <c r="UP178" s="244"/>
      <c r="UQ178" s="244"/>
      <c r="UR178" s="244"/>
      <c r="US178" s="244"/>
      <c r="UT178" s="244"/>
      <c r="UU178" s="244"/>
      <c r="UV178" s="244"/>
      <c r="UW178" s="244"/>
      <c r="UX178" s="244"/>
      <c r="UY178" s="244"/>
      <c r="UZ178" s="244"/>
      <c r="VA178" s="244"/>
      <c r="VB178" s="244"/>
      <c r="VC178" s="244"/>
      <c r="VD178" s="244"/>
      <c r="VE178" s="244"/>
      <c r="VF178" s="244"/>
      <c r="VG178" s="244"/>
      <c r="VH178" s="244"/>
      <c r="VI178" s="244"/>
      <c r="VJ178" s="244"/>
      <c r="VK178" s="244"/>
      <c r="VL178" s="244"/>
      <c r="VM178" s="244"/>
      <c r="VN178" s="244"/>
      <c r="VO178" s="244"/>
      <c r="VP178" s="244"/>
      <c r="VQ178" s="244"/>
      <c r="VR178" s="244"/>
      <c r="VS178" s="244"/>
      <c r="VT178" s="244"/>
      <c r="VU178" s="244"/>
      <c r="VV178" s="244"/>
      <c r="VW178" s="244"/>
      <c r="VX178" s="244"/>
      <c r="VY178" s="244"/>
      <c r="VZ178" s="244"/>
      <c r="WA178" s="244"/>
      <c r="WB178" s="244"/>
      <c r="WC178" s="244"/>
      <c r="WD178" s="244"/>
      <c r="WE178" s="244"/>
      <c r="WF178" s="244"/>
      <c r="WG178" s="244"/>
      <c r="WH178" s="244"/>
      <c r="WI178" s="244"/>
      <c r="WJ178" s="244"/>
      <c r="WK178" s="244"/>
      <c r="WL178" s="244"/>
      <c r="WM178" s="244"/>
      <c r="WN178" s="244"/>
      <c r="WO178" s="244"/>
      <c r="WP178" s="244"/>
      <c r="WQ178" s="244"/>
      <c r="WR178" s="244"/>
      <c r="WS178" s="244"/>
      <c r="WT178" s="244"/>
      <c r="WU178" s="244"/>
      <c r="WV178" s="244"/>
      <c r="WW178" s="244"/>
      <c r="WX178" s="244"/>
      <c r="WY178" s="244"/>
      <c r="WZ178" s="244"/>
      <c r="XA178" s="244"/>
      <c r="XB178" s="244"/>
      <c r="XC178" s="244"/>
      <c r="XD178" s="244"/>
      <c r="XE178" s="244"/>
      <c r="XF178" s="244"/>
      <c r="XG178" s="244"/>
      <c r="XH178" s="244"/>
      <c r="XI178" s="244"/>
      <c r="XJ178" s="244"/>
      <c r="XK178" s="244"/>
      <c r="XL178" s="244"/>
      <c r="XM178" s="244"/>
      <c r="XN178" s="244"/>
      <c r="XO178" s="244"/>
      <c r="XP178" s="244"/>
      <c r="XQ178" s="244"/>
      <c r="XR178" s="244"/>
      <c r="XS178" s="244"/>
      <c r="XT178" s="244"/>
      <c r="XU178" s="244"/>
      <c r="XV178" s="244"/>
      <c r="XW178" s="244"/>
      <c r="XX178" s="244"/>
      <c r="XY178" s="244"/>
      <c r="XZ178" s="244"/>
      <c r="YA178" s="244"/>
      <c r="YB178" s="244"/>
      <c r="YC178" s="244"/>
      <c r="YD178" s="244"/>
      <c r="YE178" s="244"/>
      <c r="YF178" s="244"/>
      <c r="YG178" s="244"/>
      <c r="YH178" s="244"/>
      <c r="YI178" s="244"/>
      <c r="YJ178" s="244"/>
      <c r="YK178" s="244"/>
      <c r="YL178" s="244"/>
      <c r="YM178" s="244"/>
      <c r="YN178" s="244"/>
      <c r="YO178" s="244"/>
      <c r="YP178" s="244"/>
      <c r="YQ178" s="244"/>
      <c r="YR178" s="244"/>
      <c r="YS178" s="244"/>
      <c r="YT178" s="244"/>
      <c r="YU178" s="244"/>
      <c r="YV178" s="244"/>
      <c r="YW178" s="244"/>
      <c r="YX178" s="244"/>
      <c r="YY178" s="244"/>
      <c r="YZ178" s="244"/>
      <c r="ZA178" s="244"/>
      <c r="ZB178" s="244"/>
      <c r="ZC178" s="244"/>
      <c r="ZD178" s="244"/>
      <c r="ZE178" s="244"/>
      <c r="ZF178" s="244"/>
      <c r="ZG178" s="244"/>
      <c r="ZH178" s="244"/>
      <c r="ZI178" s="244"/>
      <c r="ZJ178" s="244"/>
      <c r="ZK178" s="244"/>
      <c r="ZL178" s="244"/>
      <c r="ZM178" s="244"/>
      <c r="ZN178" s="244"/>
      <c r="ZO178" s="244"/>
      <c r="ZP178" s="244"/>
      <c r="ZQ178" s="244"/>
      <c r="ZR178" s="244"/>
      <c r="ZS178" s="244"/>
      <c r="ZT178" s="244"/>
      <c r="ZU178" s="244"/>
      <c r="ZV178" s="244"/>
      <c r="ZW178" s="244"/>
      <c r="ZX178" s="244"/>
      <c r="ZY178" s="244"/>
      <c r="ZZ178" s="244"/>
      <c r="AAA178" s="244"/>
      <c r="AAB178" s="244"/>
      <c r="AAC178" s="244"/>
      <c r="AAD178" s="244"/>
      <c r="AAE178" s="244"/>
      <c r="AAF178" s="244"/>
      <c r="AAG178" s="244"/>
      <c r="AAH178" s="244"/>
      <c r="AAI178" s="244"/>
      <c r="AAJ178" s="244"/>
      <c r="AAK178" s="244"/>
      <c r="AAL178" s="244"/>
      <c r="AAM178" s="244"/>
      <c r="AAN178" s="244"/>
      <c r="AAO178" s="244"/>
      <c r="AAP178" s="244"/>
      <c r="AAQ178" s="244"/>
      <c r="AAR178" s="244"/>
      <c r="AAS178" s="244"/>
      <c r="AAT178" s="244"/>
      <c r="AAU178" s="244"/>
      <c r="AAV178" s="244"/>
      <c r="AAW178" s="244"/>
      <c r="AAX178" s="244"/>
      <c r="AAY178" s="244"/>
      <c r="AAZ178" s="244"/>
      <c r="ABA178" s="244"/>
      <c r="ABB178" s="244"/>
      <c r="ABC178" s="244"/>
      <c r="ABD178" s="244"/>
      <c r="ABE178" s="244"/>
      <c r="ABF178" s="244"/>
      <c r="ABG178" s="244"/>
      <c r="ABH178" s="244"/>
      <c r="ABI178" s="244"/>
      <c r="ABJ178" s="244"/>
      <c r="ABK178" s="244"/>
      <c r="ABL178" s="244"/>
      <c r="ABM178" s="244"/>
      <c r="ABN178" s="244"/>
      <c r="ABO178" s="244"/>
      <c r="ABP178" s="244"/>
      <c r="ABQ178" s="244"/>
      <c r="ABR178" s="244"/>
      <c r="ABS178" s="244"/>
      <c r="ABT178" s="244"/>
      <c r="ABU178" s="244"/>
      <c r="ABV178" s="244"/>
      <c r="ABW178" s="244"/>
      <c r="ABX178" s="244"/>
      <c r="ABY178" s="244"/>
      <c r="ABZ178" s="244"/>
      <c r="ACA178" s="244"/>
      <c r="ACB178" s="244"/>
      <c r="ACC178" s="244"/>
      <c r="ACD178" s="244"/>
      <c r="ACE178" s="244"/>
      <c r="ACF178" s="244"/>
      <c r="ACG178" s="244"/>
      <c r="ACH178" s="244"/>
      <c r="ACI178" s="244"/>
      <c r="ACJ178" s="244"/>
      <c r="ACK178" s="244"/>
      <c r="ACL178" s="244"/>
      <c r="ACM178" s="244"/>
      <c r="ACN178" s="244"/>
      <c r="ACO178" s="244"/>
      <c r="ACP178" s="244"/>
      <c r="ACQ178" s="244"/>
      <c r="ACR178" s="244"/>
      <c r="ACS178" s="244"/>
      <c r="ACT178" s="244"/>
      <c r="ACU178" s="244"/>
      <c r="ACV178" s="244"/>
      <c r="ACW178" s="244"/>
      <c r="ACX178" s="244"/>
      <c r="ACY178" s="244"/>
      <c r="ACZ178" s="244"/>
      <c r="ADA178" s="244"/>
      <c r="ADB178" s="244"/>
      <c r="ADC178" s="244"/>
      <c r="ADD178" s="244"/>
      <c r="ADE178" s="244"/>
      <c r="ADF178" s="244"/>
      <c r="ADG178" s="244"/>
      <c r="ADH178" s="244"/>
      <c r="ADI178" s="244"/>
      <c r="ADJ178" s="244"/>
      <c r="ADK178" s="244"/>
      <c r="ADL178" s="244"/>
      <c r="ADM178" s="244"/>
      <c r="ADN178" s="244"/>
      <c r="ADO178" s="244"/>
      <c r="ADP178" s="244"/>
      <c r="ADQ178" s="244"/>
      <c r="ADR178" s="244"/>
      <c r="ADS178" s="244"/>
      <c r="ADT178" s="244"/>
      <c r="ADU178" s="244"/>
      <c r="ADV178" s="244"/>
      <c r="ADW178" s="244"/>
      <c r="ADX178" s="244"/>
      <c r="ADY178" s="244"/>
      <c r="ADZ178" s="244"/>
      <c r="AEA178" s="244"/>
      <c r="AEB178" s="244"/>
      <c r="AEC178" s="244"/>
      <c r="AED178" s="244"/>
      <c r="AEE178" s="244"/>
      <c r="AEF178" s="244"/>
      <c r="AEG178" s="244"/>
      <c r="AEH178" s="244"/>
      <c r="AEI178" s="244"/>
      <c r="AEJ178" s="244"/>
      <c r="AEK178" s="244"/>
      <c r="AEL178" s="244"/>
      <c r="AEM178" s="244"/>
      <c r="AEN178" s="244"/>
      <c r="AEO178" s="244"/>
      <c r="AEP178" s="244"/>
      <c r="AEQ178" s="244"/>
      <c r="AER178" s="244"/>
      <c r="AES178" s="244"/>
      <c r="AET178" s="244"/>
      <c r="AEU178" s="244"/>
      <c r="AEV178" s="244"/>
      <c r="AEW178" s="244"/>
      <c r="AEX178" s="244"/>
      <c r="AEY178" s="244"/>
      <c r="AEZ178" s="244"/>
      <c r="AFA178" s="244"/>
      <c r="AFB178" s="244"/>
      <c r="AFC178" s="244"/>
      <c r="AFD178" s="244"/>
      <c r="AFE178" s="244"/>
      <c r="AFF178" s="244"/>
      <c r="AFG178" s="244"/>
      <c r="AFH178" s="244"/>
      <c r="AFI178" s="244"/>
      <c r="AFJ178" s="244"/>
      <c r="AFK178" s="244"/>
      <c r="AFL178" s="244"/>
      <c r="AFM178" s="244"/>
      <c r="AFN178" s="244"/>
      <c r="AFO178" s="244"/>
      <c r="AFP178" s="244"/>
      <c r="AFQ178" s="244"/>
      <c r="AFR178" s="244"/>
      <c r="AFS178" s="244"/>
      <c r="AFT178" s="244"/>
      <c r="AFU178" s="244"/>
      <c r="AFV178" s="244"/>
      <c r="AFW178" s="244"/>
      <c r="AFX178" s="244"/>
      <c r="AFY178" s="244"/>
      <c r="AFZ178" s="244"/>
      <c r="AGA178" s="244"/>
      <c r="AGB178" s="244"/>
      <c r="AGC178" s="244"/>
      <c r="AGD178" s="244"/>
      <c r="AGE178" s="244"/>
      <c r="AGF178" s="244"/>
      <c r="AGG178" s="244"/>
      <c r="AGH178" s="244"/>
      <c r="AGI178" s="244"/>
      <c r="AGJ178" s="244"/>
      <c r="AGK178" s="244"/>
      <c r="AGL178" s="244"/>
      <c r="AGM178" s="244"/>
      <c r="AGN178" s="244"/>
      <c r="AGO178" s="244"/>
      <c r="AGP178" s="244"/>
      <c r="AGQ178" s="244"/>
      <c r="AGR178" s="244"/>
      <c r="AGS178" s="244"/>
      <c r="AGT178" s="244"/>
      <c r="AGU178" s="244"/>
      <c r="AGV178" s="244"/>
      <c r="AGW178" s="244"/>
      <c r="AGX178" s="244"/>
      <c r="AGY178" s="244"/>
      <c r="AGZ178" s="244"/>
      <c r="AHA178" s="244"/>
      <c r="AHB178" s="244"/>
      <c r="AHC178" s="244"/>
      <c r="AHD178" s="244"/>
      <c r="AHE178" s="244"/>
      <c r="AHF178" s="244"/>
      <c r="AHG178" s="244"/>
      <c r="AHH178" s="244"/>
      <c r="AHI178" s="244"/>
      <c r="AHJ178" s="244"/>
      <c r="AHK178" s="244"/>
      <c r="AHL178" s="244"/>
      <c r="AHM178" s="244"/>
      <c r="AHN178" s="244"/>
      <c r="AHO178" s="244"/>
      <c r="AHP178" s="244"/>
      <c r="AHQ178" s="244"/>
      <c r="AHR178" s="244"/>
      <c r="AHS178" s="244"/>
      <c r="AHT178" s="244"/>
      <c r="AHU178" s="244"/>
      <c r="AHV178" s="244"/>
      <c r="AHW178" s="244"/>
      <c r="AHX178" s="244"/>
      <c r="AHY178" s="244"/>
      <c r="AHZ178" s="244"/>
      <c r="AIA178" s="244"/>
      <c r="AIB178" s="244"/>
      <c r="AIC178" s="244"/>
      <c r="AID178" s="244"/>
      <c r="AIE178" s="244"/>
      <c r="AIF178" s="244"/>
      <c r="AIG178" s="244"/>
      <c r="AIH178" s="244"/>
      <c r="AII178" s="244"/>
      <c r="AIJ178" s="244"/>
      <c r="AIK178" s="244"/>
      <c r="AIL178" s="244"/>
      <c r="AIM178" s="244"/>
      <c r="AIN178" s="244"/>
      <c r="AIO178" s="244"/>
      <c r="AIP178" s="244"/>
      <c r="AIQ178" s="244"/>
      <c r="AIR178" s="244"/>
      <c r="AIS178" s="244"/>
      <c r="AIT178" s="244"/>
      <c r="AIU178" s="244"/>
      <c r="AIV178" s="244"/>
      <c r="AIW178" s="244"/>
      <c r="AIX178" s="244"/>
      <c r="AIY178" s="244"/>
      <c r="AIZ178" s="244"/>
      <c r="AJA178" s="244"/>
      <c r="AJB178" s="244"/>
      <c r="AJC178" s="244"/>
      <c r="AJD178" s="244"/>
      <c r="AJE178" s="244"/>
      <c r="AJF178" s="244"/>
      <c r="AJG178" s="244"/>
      <c r="AJH178" s="244"/>
      <c r="AJI178" s="244"/>
      <c r="AJJ178" s="244"/>
      <c r="AJK178" s="244"/>
      <c r="AJL178" s="244"/>
      <c r="AJM178" s="244"/>
      <c r="AJN178" s="244"/>
      <c r="AJO178" s="244"/>
      <c r="AJP178" s="244"/>
      <c r="AJQ178" s="244"/>
      <c r="AJR178" s="244"/>
      <c r="AJS178" s="244"/>
      <c r="AJT178" s="244"/>
      <c r="AJU178" s="244"/>
      <c r="AJV178" s="244"/>
      <c r="AJW178" s="244"/>
      <c r="AJX178" s="244"/>
      <c r="AJY178" s="244"/>
      <c r="AJZ178" s="244"/>
      <c r="AKA178" s="244"/>
      <c r="AKB178" s="244"/>
      <c r="AKC178" s="244"/>
      <c r="AKD178" s="244"/>
      <c r="AKE178" s="244"/>
      <c r="AKF178" s="244"/>
      <c r="AKG178" s="244"/>
      <c r="AKH178" s="244"/>
      <c r="AKI178" s="244"/>
      <c r="AKJ178" s="244"/>
      <c r="AKK178" s="244"/>
      <c r="AKL178" s="244"/>
      <c r="AKM178" s="244"/>
      <c r="AKN178" s="244"/>
      <c r="AKO178" s="244"/>
      <c r="AKP178" s="244"/>
      <c r="AKQ178" s="244"/>
      <c r="AKR178" s="244"/>
      <c r="AKS178" s="244"/>
      <c r="AKT178" s="244"/>
      <c r="AKU178" s="244"/>
      <c r="AKV178" s="244"/>
      <c r="AKW178" s="244"/>
      <c r="AKX178" s="244"/>
      <c r="AKY178" s="244"/>
      <c r="AKZ178" s="244"/>
      <c r="ALA178" s="244"/>
      <c r="ALB178" s="244"/>
      <c r="ALC178" s="244"/>
      <c r="ALD178" s="244"/>
      <c r="ALE178" s="244"/>
      <c r="ALF178" s="244"/>
      <c r="ALG178" s="244"/>
      <c r="ALH178" s="244"/>
      <c r="ALI178" s="244"/>
      <c r="ALJ178" s="244"/>
      <c r="ALK178" s="244"/>
      <c r="ALL178" s="244"/>
      <c r="ALM178" s="244"/>
      <c r="ALN178" s="244"/>
      <c r="ALO178" s="244"/>
      <c r="ALP178" s="244"/>
      <c r="ALQ178" s="244"/>
      <c r="ALR178" s="244"/>
      <c r="ALS178" s="244"/>
      <c r="ALT178" s="244"/>
      <c r="ALU178" s="244"/>
      <c r="ALV178" s="244"/>
      <c r="ALW178" s="244"/>
      <c r="ALX178" s="244"/>
      <c r="ALY178" s="244"/>
      <c r="ALZ178" s="244"/>
      <c r="AMA178" s="244"/>
      <c r="AMB178" s="244"/>
      <c r="AMC178" s="244"/>
      <c r="AMD178" s="244"/>
      <c r="AME178" s="244"/>
      <c r="AMF178" s="244"/>
      <c r="AMG178" s="244"/>
      <c r="AMH178" s="244"/>
      <c r="AMI178" s="244"/>
      <c r="AMJ178" s="244"/>
      <c r="AMK178" s="244"/>
      <c r="AML178" s="244"/>
      <c r="AMM178" s="244"/>
      <c r="AMN178" s="244"/>
      <c r="AMO178" s="244"/>
      <c r="AMP178" s="244"/>
      <c r="AMQ178" s="244"/>
      <c r="AMR178" s="244"/>
      <c r="AMS178" s="244"/>
      <c r="AMT178" s="244"/>
      <c r="AMU178" s="244"/>
      <c r="AMV178" s="244"/>
      <c r="AMW178" s="244"/>
      <c r="AMX178" s="244"/>
      <c r="AMY178" s="244"/>
      <c r="AMZ178" s="244"/>
      <c r="ANA178" s="244"/>
      <c r="ANB178" s="244"/>
      <c r="ANC178" s="244"/>
      <c r="AND178" s="244"/>
      <c r="ANE178" s="244"/>
      <c r="ANF178" s="244"/>
      <c r="ANG178" s="244"/>
      <c r="ANH178" s="244"/>
      <c r="ANI178" s="244"/>
      <c r="ANJ178" s="244"/>
      <c r="ANK178" s="244"/>
      <c r="ANL178" s="244"/>
      <c r="ANM178" s="244"/>
      <c r="ANN178" s="244"/>
      <c r="ANO178" s="244"/>
      <c r="ANP178" s="244"/>
      <c r="ANQ178" s="244"/>
      <c r="ANR178" s="244"/>
      <c r="ANS178" s="244"/>
      <c r="ANT178" s="244"/>
      <c r="ANU178" s="244"/>
      <c r="ANV178" s="244"/>
      <c r="ANW178" s="244"/>
      <c r="ANX178" s="244"/>
      <c r="ANY178" s="244"/>
      <c r="ANZ178" s="244"/>
      <c r="AOA178" s="244"/>
      <c r="AOB178" s="244"/>
      <c r="AOC178" s="244"/>
      <c r="AOD178" s="244"/>
      <c r="AOE178" s="244"/>
      <c r="AOF178" s="244"/>
      <c r="AOG178" s="244"/>
      <c r="AOH178" s="244"/>
      <c r="AOI178" s="244"/>
      <c r="AOJ178" s="244"/>
      <c r="AOK178" s="244"/>
      <c r="AOL178" s="244"/>
      <c r="AOM178" s="244"/>
      <c r="AON178" s="244"/>
      <c r="AOO178" s="244"/>
      <c r="AOP178" s="244"/>
      <c r="AOQ178" s="244"/>
      <c r="AOR178" s="244"/>
      <c r="AOS178" s="244"/>
      <c r="AOT178" s="244"/>
      <c r="AOU178" s="244"/>
      <c r="AOV178" s="244"/>
      <c r="AOW178" s="244"/>
      <c r="AOX178" s="244"/>
      <c r="AOY178" s="244"/>
      <c r="AOZ178" s="244"/>
      <c r="APA178" s="244"/>
      <c r="APB178" s="244"/>
      <c r="APC178" s="244"/>
      <c r="APD178" s="244"/>
      <c r="APE178" s="244"/>
      <c r="APF178" s="244"/>
      <c r="APG178" s="244"/>
      <c r="APH178" s="244"/>
      <c r="API178" s="244"/>
      <c r="APJ178" s="244"/>
      <c r="APK178" s="244"/>
      <c r="APL178" s="244"/>
      <c r="APM178" s="244"/>
      <c r="APN178" s="244"/>
      <c r="APO178" s="244"/>
      <c r="APP178" s="244"/>
      <c r="APQ178" s="244"/>
      <c r="APR178" s="244"/>
      <c r="APS178" s="244"/>
      <c r="APT178" s="244"/>
      <c r="APU178" s="244"/>
      <c r="APV178" s="244"/>
      <c r="APW178" s="244"/>
      <c r="APX178" s="244"/>
      <c r="APY178" s="244"/>
      <c r="APZ178" s="244"/>
      <c r="AQA178" s="244"/>
      <c r="AQB178" s="244"/>
      <c r="AQC178" s="244"/>
      <c r="AQD178" s="244"/>
      <c r="AQE178" s="244"/>
      <c r="AQF178" s="244"/>
      <c r="AQG178" s="244"/>
      <c r="AQH178" s="244"/>
      <c r="AQI178" s="244"/>
      <c r="AQJ178" s="244"/>
      <c r="AQK178" s="244"/>
      <c r="AQL178" s="244"/>
      <c r="AQM178" s="244"/>
      <c r="AQN178" s="244"/>
      <c r="AQO178" s="244"/>
      <c r="AQP178" s="244"/>
      <c r="AQQ178" s="244"/>
      <c r="AQR178" s="244"/>
      <c r="AQS178" s="244"/>
      <c r="AQT178" s="244"/>
    </row>
    <row r="179" spans="1:1138" s="50" customFormat="1" ht="15" customHeight="1" thickBot="1">
      <c r="A179" s="143" t="s">
        <v>308</v>
      </c>
      <c r="B179" s="114" t="s">
        <v>309</v>
      </c>
      <c r="C179" s="107"/>
      <c r="D179" s="68"/>
      <c r="E179" s="68"/>
      <c r="F179" s="69"/>
      <c r="G179" s="262"/>
      <c r="H179" s="263"/>
      <c r="I179" s="264"/>
      <c r="J179" s="262"/>
      <c r="K179" s="263"/>
      <c r="L179" s="264"/>
      <c r="M179" s="262"/>
      <c r="N179" s="263"/>
      <c r="O179" s="264"/>
      <c r="P179" s="262"/>
      <c r="Q179" s="263"/>
      <c r="R179" s="264"/>
      <c r="S179" s="262"/>
      <c r="T179" s="244"/>
      <c r="U179" s="244"/>
      <c r="V179" s="244"/>
      <c r="W179" s="244"/>
      <c r="X179" s="244"/>
      <c r="Y179" s="244"/>
      <c r="Z179" s="244"/>
      <c r="AA179" s="244"/>
      <c r="AB179" s="244"/>
      <c r="AC179" s="244"/>
      <c r="AD179" s="244"/>
      <c r="AE179" s="244"/>
      <c r="AF179" s="244"/>
      <c r="AG179" s="244"/>
      <c r="AH179" s="244"/>
      <c r="AI179" s="244"/>
      <c r="AJ179" s="244"/>
      <c r="AK179" s="244"/>
      <c r="AL179" s="244"/>
      <c r="AM179" s="244"/>
      <c r="AN179" s="244"/>
      <c r="AO179" s="244"/>
      <c r="AP179" s="244"/>
      <c r="AQ179" s="244"/>
      <c r="AR179" s="244"/>
      <c r="AS179" s="244"/>
      <c r="AT179" s="244"/>
      <c r="AU179" s="244"/>
      <c r="AV179" s="244"/>
      <c r="AW179" s="244"/>
      <c r="AX179" s="244"/>
      <c r="AY179" s="244"/>
      <c r="AZ179" s="244"/>
      <c r="BA179" s="244"/>
      <c r="BB179" s="244"/>
      <c r="BC179" s="244"/>
      <c r="BD179" s="244"/>
      <c r="BE179" s="244"/>
      <c r="BF179" s="244"/>
      <c r="BG179" s="244"/>
      <c r="BH179" s="244"/>
      <c r="BI179" s="244"/>
      <c r="BJ179" s="244"/>
      <c r="BK179" s="244"/>
      <c r="BL179" s="244"/>
      <c r="BM179" s="244"/>
      <c r="BN179" s="244"/>
      <c r="BO179" s="244"/>
      <c r="BP179" s="244"/>
      <c r="BQ179" s="244"/>
      <c r="BR179" s="244"/>
      <c r="BS179" s="244"/>
      <c r="BT179" s="244"/>
      <c r="BU179" s="244"/>
      <c r="BV179" s="244"/>
      <c r="BW179" s="244"/>
      <c r="BX179" s="244"/>
      <c r="BY179" s="244"/>
      <c r="BZ179" s="244"/>
      <c r="CA179" s="244"/>
      <c r="CB179" s="244"/>
      <c r="CC179" s="244"/>
      <c r="CD179" s="244"/>
      <c r="CE179" s="244"/>
      <c r="CF179" s="244"/>
      <c r="CG179" s="244"/>
      <c r="CH179" s="244"/>
      <c r="CI179" s="244"/>
      <c r="CJ179" s="244"/>
      <c r="CK179" s="244"/>
      <c r="CL179" s="244"/>
      <c r="CM179" s="244"/>
      <c r="CN179" s="244"/>
      <c r="CO179" s="244"/>
      <c r="CP179" s="244"/>
      <c r="CQ179" s="244"/>
      <c r="CR179" s="244"/>
      <c r="CS179" s="244"/>
      <c r="CT179" s="244"/>
      <c r="CU179" s="244"/>
      <c r="CV179" s="244"/>
      <c r="CW179" s="244"/>
      <c r="CX179" s="244"/>
      <c r="CY179" s="244"/>
      <c r="CZ179" s="244"/>
      <c r="DA179" s="244"/>
      <c r="DB179" s="244"/>
      <c r="DC179" s="244"/>
      <c r="DD179" s="244"/>
      <c r="DE179" s="244"/>
      <c r="DF179" s="244"/>
      <c r="DG179" s="244"/>
      <c r="DH179" s="244"/>
      <c r="DI179" s="244"/>
      <c r="DJ179" s="244"/>
      <c r="DK179" s="244"/>
      <c r="DL179" s="244"/>
      <c r="DM179" s="244"/>
      <c r="DN179" s="244"/>
      <c r="DO179" s="244"/>
      <c r="DP179" s="244"/>
      <c r="DQ179" s="244"/>
      <c r="DR179" s="244"/>
      <c r="DS179" s="244"/>
      <c r="DT179" s="244"/>
      <c r="DU179" s="244"/>
      <c r="DV179" s="244"/>
      <c r="DW179" s="244"/>
      <c r="DX179" s="244"/>
      <c r="DY179" s="244"/>
      <c r="DZ179" s="244"/>
      <c r="EA179" s="244"/>
      <c r="EB179" s="244"/>
      <c r="EC179" s="244"/>
      <c r="ED179" s="244"/>
      <c r="EE179" s="244"/>
      <c r="EF179" s="244"/>
      <c r="EG179" s="244"/>
      <c r="EH179" s="244"/>
      <c r="EI179" s="244"/>
      <c r="EJ179" s="244"/>
      <c r="EK179" s="244"/>
      <c r="EL179" s="244"/>
      <c r="EM179" s="244"/>
      <c r="EN179" s="244"/>
      <c r="EO179" s="244"/>
      <c r="EP179" s="244"/>
      <c r="EQ179" s="244"/>
      <c r="ER179" s="244"/>
      <c r="ES179" s="244"/>
      <c r="ET179" s="244"/>
      <c r="EU179" s="244"/>
      <c r="EV179" s="244"/>
      <c r="EW179" s="244"/>
      <c r="EX179" s="244"/>
      <c r="EY179" s="244"/>
      <c r="EZ179" s="244"/>
      <c r="FA179" s="244"/>
      <c r="FB179" s="244"/>
      <c r="FC179" s="244"/>
      <c r="FD179" s="244"/>
      <c r="FE179" s="244"/>
      <c r="FF179" s="244"/>
      <c r="FG179" s="244"/>
      <c r="FH179" s="244"/>
      <c r="FI179" s="244"/>
      <c r="FJ179" s="244"/>
      <c r="FK179" s="244"/>
      <c r="FL179" s="244"/>
      <c r="FM179" s="244"/>
      <c r="FN179" s="244"/>
      <c r="FO179" s="244"/>
      <c r="FP179" s="244"/>
      <c r="FQ179" s="244"/>
      <c r="FR179" s="244"/>
      <c r="FS179" s="244"/>
      <c r="FT179" s="244"/>
      <c r="FU179" s="244"/>
      <c r="FV179" s="244"/>
      <c r="FW179" s="244"/>
      <c r="FX179" s="244"/>
      <c r="FY179" s="244"/>
      <c r="FZ179" s="244"/>
      <c r="GA179" s="244"/>
      <c r="GB179" s="244"/>
      <c r="GC179" s="244"/>
      <c r="GD179" s="244"/>
      <c r="GE179" s="244"/>
      <c r="GF179" s="244"/>
      <c r="GG179" s="244"/>
      <c r="GH179" s="244"/>
      <c r="GI179" s="244"/>
      <c r="GJ179" s="244"/>
      <c r="GK179" s="244"/>
      <c r="GL179" s="244"/>
      <c r="GM179" s="244"/>
      <c r="GN179" s="244"/>
      <c r="GO179" s="244"/>
      <c r="GP179" s="244"/>
      <c r="GQ179" s="244"/>
      <c r="GR179" s="244"/>
      <c r="GS179" s="244"/>
      <c r="GT179" s="244"/>
      <c r="GU179" s="244"/>
      <c r="GV179" s="244"/>
      <c r="GW179" s="244"/>
      <c r="GX179" s="244"/>
      <c r="GY179" s="244"/>
      <c r="GZ179" s="244"/>
      <c r="HA179" s="244"/>
      <c r="HB179" s="244"/>
      <c r="HC179" s="244"/>
      <c r="HD179" s="244"/>
      <c r="HE179" s="244"/>
      <c r="HF179" s="244"/>
      <c r="HG179" s="244"/>
      <c r="HH179" s="244"/>
      <c r="HI179" s="244"/>
      <c r="HJ179" s="244"/>
      <c r="HK179" s="244"/>
      <c r="HL179" s="244"/>
      <c r="HM179" s="244"/>
      <c r="HN179" s="244"/>
      <c r="HO179" s="244"/>
      <c r="HP179" s="244"/>
      <c r="HQ179" s="244"/>
      <c r="HR179" s="244"/>
      <c r="HS179" s="244"/>
      <c r="HT179" s="244"/>
      <c r="HU179" s="244"/>
      <c r="HV179" s="244"/>
      <c r="HW179" s="244"/>
      <c r="HX179" s="244"/>
      <c r="HY179" s="244"/>
      <c r="HZ179" s="244"/>
      <c r="IA179" s="244"/>
      <c r="IB179" s="244"/>
      <c r="IC179" s="244"/>
      <c r="ID179" s="244"/>
      <c r="IE179" s="244"/>
      <c r="IF179" s="244"/>
      <c r="IG179" s="244"/>
      <c r="IH179" s="244"/>
      <c r="II179" s="244"/>
      <c r="IJ179" s="244"/>
      <c r="IK179" s="244"/>
      <c r="IL179" s="244"/>
      <c r="IM179" s="244"/>
      <c r="IN179" s="244"/>
      <c r="IO179" s="244"/>
      <c r="IP179" s="244"/>
      <c r="IQ179" s="244"/>
      <c r="IR179" s="244"/>
      <c r="IS179" s="244"/>
      <c r="IT179" s="244"/>
      <c r="IU179" s="244"/>
      <c r="IV179" s="244"/>
      <c r="IW179" s="244"/>
      <c r="IX179" s="244"/>
      <c r="IY179" s="244"/>
      <c r="IZ179" s="244"/>
      <c r="JA179" s="244"/>
      <c r="JB179" s="244"/>
      <c r="JC179" s="244"/>
      <c r="JD179" s="244"/>
      <c r="JE179" s="244"/>
      <c r="JF179" s="244"/>
      <c r="JG179" s="244"/>
      <c r="JH179" s="244"/>
      <c r="JI179" s="244"/>
      <c r="JJ179" s="244"/>
      <c r="JK179" s="244"/>
      <c r="JL179" s="244"/>
      <c r="JM179" s="244"/>
      <c r="JN179" s="244"/>
      <c r="JO179" s="244"/>
      <c r="JP179" s="244"/>
      <c r="JQ179" s="244"/>
      <c r="JR179" s="244"/>
      <c r="JS179" s="244"/>
      <c r="JT179" s="244"/>
      <c r="JU179" s="244"/>
      <c r="JV179" s="244"/>
      <c r="JW179" s="244"/>
      <c r="JX179" s="244"/>
      <c r="JY179" s="244"/>
      <c r="JZ179" s="244"/>
      <c r="KA179" s="244"/>
      <c r="KB179" s="244"/>
      <c r="KC179" s="244"/>
      <c r="KD179" s="244"/>
      <c r="KE179" s="244"/>
      <c r="KF179" s="244"/>
      <c r="KG179" s="244"/>
      <c r="KH179" s="244"/>
      <c r="KI179" s="244"/>
      <c r="KJ179" s="244"/>
      <c r="KK179" s="244"/>
      <c r="KL179" s="244"/>
      <c r="KM179" s="244"/>
      <c r="KN179" s="244"/>
      <c r="KO179" s="244"/>
      <c r="KP179" s="244"/>
      <c r="KQ179" s="244"/>
      <c r="KR179" s="244"/>
      <c r="KS179" s="244"/>
      <c r="KT179" s="244"/>
      <c r="KU179" s="244"/>
      <c r="KV179" s="244"/>
      <c r="KW179" s="244"/>
      <c r="KX179" s="244"/>
      <c r="KY179" s="244"/>
      <c r="KZ179" s="244"/>
      <c r="LA179" s="244"/>
      <c r="LB179" s="244"/>
      <c r="LC179" s="244"/>
      <c r="LD179" s="244"/>
      <c r="LE179" s="244"/>
      <c r="LF179" s="244"/>
      <c r="LG179" s="244"/>
      <c r="LH179" s="244"/>
      <c r="LI179" s="244"/>
      <c r="LJ179" s="244"/>
      <c r="LK179" s="244"/>
      <c r="LL179" s="244"/>
      <c r="LM179" s="244"/>
      <c r="LN179" s="244"/>
      <c r="LO179" s="244"/>
      <c r="LP179" s="244"/>
      <c r="LQ179" s="244"/>
      <c r="LR179" s="244"/>
      <c r="LS179" s="244"/>
      <c r="LT179" s="244"/>
      <c r="LU179" s="244"/>
      <c r="LV179" s="244"/>
      <c r="LW179" s="244"/>
      <c r="LX179" s="244"/>
      <c r="LY179" s="244"/>
      <c r="LZ179" s="244"/>
      <c r="MA179" s="244"/>
      <c r="MB179" s="244"/>
      <c r="MC179" s="244"/>
      <c r="MD179" s="244"/>
      <c r="ME179" s="244"/>
      <c r="MF179" s="244"/>
      <c r="MG179" s="244"/>
      <c r="MH179" s="244"/>
      <c r="MI179" s="244"/>
      <c r="MJ179" s="244"/>
      <c r="MK179" s="244"/>
      <c r="ML179" s="244"/>
      <c r="MM179" s="244"/>
      <c r="MN179" s="244"/>
      <c r="MO179" s="244"/>
      <c r="MP179" s="244"/>
      <c r="MQ179" s="244"/>
      <c r="MR179" s="244"/>
      <c r="MS179" s="244"/>
      <c r="MT179" s="244"/>
      <c r="MU179" s="244"/>
      <c r="MV179" s="244"/>
      <c r="MW179" s="244"/>
      <c r="MX179" s="244"/>
      <c r="MY179" s="244"/>
      <c r="MZ179" s="244"/>
      <c r="NA179" s="244"/>
      <c r="NB179" s="244"/>
      <c r="NC179" s="244"/>
      <c r="ND179" s="244"/>
      <c r="NE179" s="244"/>
      <c r="NF179" s="244"/>
      <c r="NG179" s="244"/>
      <c r="NH179" s="244"/>
      <c r="NI179" s="244"/>
      <c r="NJ179" s="244"/>
      <c r="NK179" s="244"/>
      <c r="NL179" s="244"/>
      <c r="NM179" s="244"/>
      <c r="NN179" s="244"/>
      <c r="NO179" s="244"/>
      <c r="NP179" s="244"/>
      <c r="NQ179" s="244"/>
      <c r="NR179" s="244"/>
      <c r="NS179" s="244"/>
      <c r="NT179" s="244"/>
      <c r="NU179" s="244"/>
      <c r="NV179" s="244"/>
      <c r="NW179" s="244"/>
      <c r="NX179" s="244"/>
      <c r="NY179" s="244"/>
      <c r="NZ179" s="244"/>
      <c r="OA179" s="244"/>
      <c r="OB179" s="244"/>
      <c r="OC179" s="244"/>
      <c r="OD179" s="244"/>
      <c r="OE179" s="244"/>
      <c r="OF179" s="244"/>
      <c r="OG179" s="244"/>
      <c r="OH179" s="244"/>
      <c r="OI179" s="244"/>
      <c r="OJ179" s="244"/>
      <c r="OK179" s="244"/>
      <c r="OL179" s="244"/>
      <c r="OM179" s="244"/>
      <c r="ON179" s="244"/>
      <c r="OO179" s="244"/>
      <c r="OP179" s="244"/>
      <c r="OQ179" s="244"/>
      <c r="OR179" s="244"/>
      <c r="OS179" s="244"/>
      <c r="OT179" s="244"/>
      <c r="OU179" s="244"/>
      <c r="OV179" s="244"/>
      <c r="OW179" s="244"/>
      <c r="OX179" s="244"/>
      <c r="OY179" s="244"/>
      <c r="OZ179" s="244"/>
      <c r="PA179" s="244"/>
      <c r="PB179" s="244"/>
      <c r="PC179" s="244"/>
      <c r="PD179" s="244"/>
      <c r="PE179" s="244"/>
      <c r="PF179" s="244"/>
      <c r="PG179" s="244"/>
      <c r="PH179" s="244"/>
      <c r="PI179" s="244"/>
      <c r="PJ179" s="244"/>
      <c r="PK179" s="244"/>
      <c r="PL179" s="244"/>
      <c r="PM179" s="244"/>
      <c r="PN179" s="244"/>
      <c r="PO179" s="244"/>
      <c r="PP179" s="244"/>
      <c r="PQ179" s="244"/>
      <c r="PR179" s="244"/>
      <c r="PS179" s="244"/>
      <c r="PT179" s="244"/>
      <c r="PU179" s="244"/>
      <c r="PV179" s="244"/>
      <c r="PW179" s="244"/>
      <c r="PX179" s="244"/>
      <c r="PY179" s="244"/>
      <c r="PZ179" s="244"/>
      <c r="QA179" s="244"/>
      <c r="QB179" s="244"/>
      <c r="QC179" s="244"/>
      <c r="QD179" s="244"/>
      <c r="QE179" s="244"/>
      <c r="QF179" s="244"/>
      <c r="QG179" s="244"/>
      <c r="QH179" s="244"/>
      <c r="QI179" s="244"/>
      <c r="QJ179" s="244"/>
      <c r="QK179" s="244"/>
      <c r="QL179" s="244"/>
      <c r="QM179" s="244"/>
      <c r="QN179" s="244"/>
      <c r="QO179" s="244"/>
      <c r="QP179" s="244"/>
      <c r="QQ179" s="244"/>
      <c r="QR179" s="244"/>
      <c r="QS179" s="244"/>
      <c r="QT179" s="244"/>
      <c r="QU179" s="244"/>
      <c r="QV179" s="244"/>
      <c r="QW179" s="244"/>
      <c r="QX179" s="244"/>
      <c r="QY179" s="244"/>
      <c r="QZ179" s="244"/>
      <c r="RA179" s="244"/>
      <c r="RB179" s="244"/>
      <c r="RC179" s="244"/>
      <c r="RD179" s="244"/>
      <c r="RE179" s="244"/>
      <c r="RF179" s="244"/>
      <c r="RG179" s="244"/>
      <c r="RH179" s="244"/>
      <c r="RI179" s="244"/>
      <c r="RJ179" s="244"/>
      <c r="RK179" s="244"/>
      <c r="RL179" s="244"/>
      <c r="RM179" s="244"/>
      <c r="RN179" s="244"/>
      <c r="RO179" s="244"/>
      <c r="RP179" s="244"/>
      <c r="RQ179" s="244"/>
      <c r="RR179" s="244"/>
      <c r="RS179" s="244"/>
      <c r="RT179" s="244"/>
      <c r="RU179" s="244"/>
      <c r="RV179" s="244"/>
      <c r="RW179" s="244"/>
      <c r="RX179" s="244"/>
      <c r="RY179" s="244"/>
      <c r="RZ179" s="244"/>
      <c r="SA179" s="244"/>
      <c r="SB179" s="244"/>
      <c r="SC179" s="244"/>
      <c r="SD179" s="244"/>
      <c r="SE179" s="244"/>
      <c r="SF179" s="244"/>
      <c r="SG179" s="244"/>
      <c r="SH179" s="244"/>
      <c r="SI179" s="244"/>
      <c r="SJ179" s="244"/>
      <c r="SK179" s="244"/>
      <c r="SL179" s="244"/>
      <c r="SM179" s="244"/>
      <c r="SN179" s="244"/>
      <c r="SO179" s="244"/>
      <c r="SP179" s="244"/>
      <c r="SQ179" s="244"/>
      <c r="SR179" s="244"/>
      <c r="SS179" s="244"/>
      <c r="ST179" s="244"/>
      <c r="SU179" s="244"/>
      <c r="SV179" s="244"/>
      <c r="SW179" s="244"/>
      <c r="SX179" s="244"/>
      <c r="SY179" s="244"/>
      <c r="SZ179" s="244"/>
      <c r="TA179" s="244"/>
      <c r="TB179" s="244"/>
      <c r="TC179" s="244"/>
      <c r="TD179" s="244"/>
      <c r="TE179" s="244"/>
      <c r="TF179" s="244"/>
      <c r="TG179" s="244"/>
      <c r="TH179" s="244"/>
      <c r="TI179" s="244"/>
      <c r="TJ179" s="244"/>
      <c r="TK179" s="244"/>
      <c r="TL179" s="244"/>
      <c r="TM179" s="244"/>
      <c r="TN179" s="244"/>
      <c r="TO179" s="244"/>
      <c r="TP179" s="244"/>
      <c r="TQ179" s="244"/>
      <c r="TR179" s="244"/>
      <c r="TS179" s="244"/>
      <c r="TT179" s="244"/>
      <c r="TU179" s="244"/>
      <c r="TV179" s="244"/>
      <c r="TW179" s="244"/>
      <c r="TX179" s="244"/>
      <c r="TY179" s="244"/>
      <c r="TZ179" s="244"/>
      <c r="UA179" s="244"/>
      <c r="UB179" s="244"/>
      <c r="UC179" s="244"/>
      <c r="UD179" s="244"/>
      <c r="UE179" s="244"/>
      <c r="UF179" s="244"/>
      <c r="UG179" s="244"/>
      <c r="UH179" s="244"/>
      <c r="UI179" s="244"/>
      <c r="UJ179" s="244"/>
      <c r="UK179" s="244"/>
      <c r="UL179" s="244"/>
      <c r="UM179" s="244"/>
      <c r="UN179" s="244"/>
      <c r="UO179" s="244"/>
      <c r="UP179" s="244"/>
      <c r="UQ179" s="244"/>
      <c r="UR179" s="244"/>
      <c r="US179" s="244"/>
      <c r="UT179" s="244"/>
      <c r="UU179" s="244"/>
      <c r="UV179" s="244"/>
      <c r="UW179" s="244"/>
      <c r="UX179" s="244"/>
      <c r="UY179" s="244"/>
      <c r="UZ179" s="244"/>
      <c r="VA179" s="244"/>
      <c r="VB179" s="244"/>
      <c r="VC179" s="244"/>
      <c r="VD179" s="244"/>
      <c r="VE179" s="244"/>
      <c r="VF179" s="244"/>
      <c r="VG179" s="244"/>
      <c r="VH179" s="244"/>
      <c r="VI179" s="244"/>
      <c r="VJ179" s="244"/>
      <c r="VK179" s="244"/>
      <c r="VL179" s="244"/>
      <c r="VM179" s="244"/>
      <c r="VN179" s="244"/>
      <c r="VO179" s="244"/>
      <c r="VP179" s="244"/>
      <c r="VQ179" s="244"/>
      <c r="VR179" s="244"/>
      <c r="VS179" s="244"/>
      <c r="VT179" s="244"/>
      <c r="VU179" s="244"/>
      <c r="VV179" s="244"/>
      <c r="VW179" s="244"/>
      <c r="VX179" s="244"/>
      <c r="VY179" s="244"/>
      <c r="VZ179" s="244"/>
      <c r="WA179" s="244"/>
      <c r="WB179" s="244"/>
      <c r="WC179" s="244"/>
      <c r="WD179" s="244"/>
      <c r="WE179" s="244"/>
      <c r="WF179" s="244"/>
      <c r="WG179" s="244"/>
      <c r="WH179" s="244"/>
      <c r="WI179" s="244"/>
      <c r="WJ179" s="244"/>
      <c r="WK179" s="244"/>
      <c r="WL179" s="244"/>
      <c r="WM179" s="244"/>
      <c r="WN179" s="244"/>
      <c r="WO179" s="244"/>
      <c r="WP179" s="244"/>
      <c r="WQ179" s="244"/>
      <c r="WR179" s="244"/>
      <c r="WS179" s="244"/>
      <c r="WT179" s="244"/>
      <c r="WU179" s="244"/>
      <c r="WV179" s="244"/>
      <c r="WW179" s="244"/>
      <c r="WX179" s="244"/>
      <c r="WY179" s="244"/>
      <c r="WZ179" s="244"/>
      <c r="XA179" s="244"/>
      <c r="XB179" s="244"/>
      <c r="XC179" s="244"/>
      <c r="XD179" s="244"/>
      <c r="XE179" s="244"/>
      <c r="XF179" s="244"/>
      <c r="XG179" s="244"/>
      <c r="XH179" s="244"/>
      <c r="XI179" s="244"/>
      <c r="XJ179" s="244"/>
      <c r="XK179" s="244"/>
      <c r="XL179" s="244"/>
      <c r="XM179" s="244"/>
      <c r="XN179" s="244"/>
      <c r="XO179" s="244"/>
      <c r="XP179" s="244"/>
      <c r="XQ179" s="244"/>
      <c r="XR179" s="244"/>
      <c r="XS179" s="244"/>
      <c r="XT179" s="244"/>
      <c r="XU179" s="244"/>
      <c r="XV179" s="244"/>
      <c r="XW179" s="244"/>
      <c r="XX179" s="244"/>
      <c r="XY179" s="244"/>
      <c r="XZ179" s="244"/>
      <c r="YA179" s="244"/>
      <c r="YB179" s="244"/>
      <c r="YC179" s="244"/>
      <c r="YD179" s="244"/>
      <c r="YE179" s="244"/>
      <c r="YF179" s="244"/>
      <c r="YG179" s="244"/>
      <c r="YH179" s="244"/>
      <c r="YI179" s="244"/>
      <c r="YJ179" s="244"/>
      <c r="YK179" s="244"/>
      <c r="YL179" s="244"/>
      <c r="YM179" s="244"/>
      <c r="YN179" s="244"/>
      <c r="YO179" s="244"/>
      <c r="YP179" s="244"/>
      <c r="YQ179" s="244"/>
      <c r="YR179" s="244"/>
      <c r="YS179" s="244"/>
      <c r="YT179" s="244"/>
      <c r="YU179" s="244"/>
      <c r="YV179" s="244"/>
      <c r="YW179" s="244"/>
      <c r="YX179" s="244"/>
      <c r="YY179" s="244"/>
      <c r="YZ179" s="244"/>
      <c r="ZA179" s="244"/>
      <c r="ZB179" s="244"/>
      <c r="ZC179" s="244"/>
      <c r="ZD179" s="244"/>
      <c r="ZE179" s="244"/>
      <c r="ZF179" s="244"/>
      <c r="ZG179" s="244"/>
      <c r="ZH179" s="244"/>
      <c r="ZI179" s="244"/>
      <c r="ZJ179" s="244"/>
      <c r="ZK179" s="244"/>
      <c r="ZL179" s="244"/>
      <c r="ZM179" s="244"/>
      <c r="ZN179" s="244"/>
      <c r="ZO179" s="244"/>
      <c r="ZP179" s="244"/>
      <c r="ZQ179" s="244"/>
      <c r="ZR179" s="244"/>
      <c r="ZS179" s="244"/>
      <c r="ZT179" s="244"/>
      <c r="ZU179" s="244"/>
      <c r="ZV179" s="244"/>
      <c r="ZW179" s="244"/>
      <c r="ZX179" s="244"/>
      <c r="ZY179" s="244"/>
      <c r="ZZ179" s="244"/>
      <c r="AAA179" s="244"/>
      <c r="AAB179" s="244"/>
      <c r="AAC179" s="244"/>
      <c r="AAD179" s="244"/>
      <c r="AAE179" s="244"/>
      <c r="AAF179" s="244"/>
      <c r="AAG179" s="244"/>
      <c r="AAH179" s="244"/>
      <c r="AAI179" s="244"/>
      <c r="AAJ179" s="244"/>
      <c r="AAK179" s="244"/>
      <c r="AAL179" s="244"/>
      <c r="AAM179" s="244"/>
      <c r="AAN179" s="244"/>
      <c r="AAO179" s="244"/>
      <c r="AAP179" s="244"/>
      <c r="AAQ179" s="244"/>
      <c r="AAR179" s="244"/>
      <c r="AAS179" s="244"/>
      <c r="AAT179" s="244"/>
      <c r="AAU179" s="244"/>
      <c r="AAV179" s="244"/>
      <c r="AAW179" s="244"/>
      <c r="AAX179" s="244"/>
      <c r="AAY179" s="244"/>
      <c r="AAZ179" s="244"/>
      <c r="ABA179" s="244"/>
      <c r="ABB179" s="244"/>
      <c r="ABC179" s="244"/>
      <c r="ABD179" s="244"/>
      <c r="ABE179" s="244"/>
      <c r="ABF179" s="244"/>
      <c r="ABG179" s="244"/>
      <c r="ABH179" s="244"/>
      <c r="ABI179" s="244"/>
      <c r="ABJ179" s="244"/>
      <c r="ABK179" s="244"/>
      <c r="ABL179" s="244"/>
      <c r="ABM179" s="244"/>
      <c r="ABN179" s="244"/>
      <c r="ABO179" s="244"/>
      <c r="ABP179" s="244"/>
      <c r="ABQ179" s="244"/>
      <c r="ABR179" s="244"/>
      <c r="ABS179" s="244"/>
      <c r="ABT179" s="244"/>
      <c r="ABU179" s="244"/>
      <c r="ABV179" s="244"/>
      <c r="ABW179" s="244"/>
      <c r="ABX179" s="244"/>
      <c r="ABY179" s="244"/>
      <c r="ABZ179" s="244"/>
      <c r="ACA179" s="244"/>
      <c r="ACB179" s="244"/>
      <c r="ACC179" s="244"/>
      <c r="ACD179" s="244"/>
      <c r="ACE179" s="244"/>
      <c r="ACF179" s="244"/>
      <c r="ACG179" s="244"/>
      <c r="ACH179" s="244"/>
      <c r="ACI179" s="244"/>
      <c r="ACJ179" s="244"/>
      <c r="ACK179" s="244"/>
      <c r="ACL179" s="244"/>
      <c r="ACM179" s="244"/>
      <c r="ACN179" s="244"/>
      <c r="ACO179" s="244"/>
      <c r="ACP179" s="244"/>
      <c r="ACQ179" s="244"/>
      <c r="ACR179" s="244"/>
      <c r="ACS179" s="244"/>
      <c r="ACT179" s="244"/>
      <c r="ACU179" s="244"/>
      <c r="ACV179" s="244"/>
      <c r="ACW179" s="244"/>
      <c r="ACX179" s="244"/>
      <c r="ACY179" s="244"/>
      <c r="ACZ179" s="244"/>
      <c r="ADA179" s="244"/>
      <c r="ADB179" s="244"/>
      <c r="ADC179" s="244"/>
      <c r="ADD179" s="244"/>
      <c r="ADE179" s="244"/>
      <c r="ADF179" s="244"/>
      <c r="ADG179" s="244"/>
      <c r="ADH179" s="244"/>
      <c r="ADI179" s="244"/>
      <c r="ADJ179" s="244"/>
      <c r="ADK179" s="244"/>
      <c r="ADL179" s="244"/>
      <c r="ADM179" s="244"/>
      <c r="ADN179" s="244"/>
      <c r="ADO179" s="244"/>
      <c r="ADP179" s="244"/>
      <c r="ADQ179" s="244"/>
      <c r="ADR179" s="244"/>
      <c r="ADS179" s="244"/>
      <c r="ADT179" s="244"/>
      <c r="ADU179" s="244"/>
      <c r="ADV179" s="244"/>
      <c r="ADW179" s="244"/>
      <c r="ADX179" s="244"/>
      <c r="ADY179" s="244"/>
      <c r="ADZ179" s="244"/>
      <c r="AEA179" s="244"/>
      <c r="AEB179" s="244"/>
      <c r="AEC179" s="244"/>
      <c r="AED179" s="244"/>
      <c r="AEE179" s="244"/>
      <c r="AEF179" s="244"/>
      <c r="AEG179" s="244"/>
      <c r="AEH179" s="244"/>
      <c r="AEI179" s="244"/>
      <c r="AEJ179" s="244"/>
      <c r="AEK179" s="244"/>
      <c r="AEL179" s="244"/>
      <c r="AEM179" s="244"/>
      <c r="AEN179" s="244"/>
      <c r="AEO179" s="244"/>
      <c r="AEP179" s="244"/>
      <c r="AEQ179" s="244"/>
      <c r="AER179" s="244"/>
      <c r="AES179" s="244"/>
      <c r="AET179" s="244"/>
      <c r="AEU179" s="244"/>
      <c r="AEV179" s="244"/>
      <c r="AEW179" s="244"/>
      <c r="AEX179" s="244"/>
      <c r="AEY179" s="244"/>
      <c r="AEZ179" s="244"/>
      <c r="AFA179" s="244"/>
      <c r="AFB179" s="244"/>
      <c r="AFC179" s="244"/>
      <c r="AFD179" s="244"/>
      <c r="AFE179" s="244"/>
      <c r="AFF179" s="244"/>
      <c r="AFG179" s="244"/>
      <c r="AFH179" s="244"/>
      <c r="AFI179" s="244"/>
      <c r="AFJ179" s="244"/>
      <c r="AFK179" s="244"/>
      <c r="AFL179" s="244"/>
      <c r="AFM179" s="244"/>
      <c r="AFN179" s="244"/>
      <c r="AFO179" s="244"/>
      <c r="AFP179" s="244"/>
      <c r="AFQ179" s="244"/>
      <c r="AFR179" s="244"/>
      <c r="AFS179" s="244"/>
      <c r="AFT179" s="244"/>
      <c r="AFU179" s="244"/>
      <c r="AFV179" s="244"/>
      <c r="AFW179" s="244"/>
      <c r="AFX179" s="244"/>
      <c r="AFY179" s="244"/>
      <c r="AFZ179" s="244"/>
      <c r="AGA179" s="244"/>
      <c r="AGB179" s="244"/>
      <c r="AGC179" s="244"/>
      <c r="AGD179" s="244"/>
      <c r="AGE179" s="244"/>
      <c r="AGF179" s="244"/>
      <c r="AGG179" s="244"/>
      <c r="AGH179" s="244"/>
      <c r="AGI179" s="244"/>
      <c r="AGJ179" s="244"/>
      <c r="AGK179" s="244"/>
      <c r="AGL179" s="244"/>
      <c r="AGM179" s="244"/>
      <c r="AGN179" s="244"/>
      <c r="AGO179" s="244"/>
      <c r="AGP179" s="244"/>
      <c r="AGQ179" s="244"/>
      <c r="AGR179" s="244"/>
      <c r="AGS179" s="244"/>
      <c r="AGT179" s="244"/>
      <c r="AGU179" s="244"/>
      <c r="AGV179" s="244"/>
      <c r="AGW179" s="244"/>
      <c r="AGX179" s="244"/>
      <c r="AGY179" s="244"/>
      <c r="AGZ179" s="244"/>
      <c r="AHA179" s="244"/>
      <c r="AHB179" s="244"/>
      <c r="AHC179" s="244"/>
      <c r="AHD179" s="244"/>
      <c r="AHE179" s="244"/>
      <c r="AHF179" s="244"/>
      <c r="AHG179" s="244"/>
      <c r="AHH179" s="244"/>
      <c r="AHI179" s="244"/>
      <c r="AHJ179" s="244"/>
      <c r="AHK179" s="244"/>
      <c r="AHL179" s="244"/>
      <c r="AHM179" s="244"/>
      <c r="AHN179" s="244"/>
      <c r="AHO179" s="244"/>
      <c r="AHP179" s="244"/>
      <c r="AHQ179" s="244"/>
      <c r="AHR179" s="244"/>
      <c r="AHS179" s="244"/>
      <c r="AHT179" s="244"/>
      <c r="AHU179" s="244"/>
      <c r="AHV179" s="244"/>
      <c r="AHW179" s="244"/>
      <c r="AHX179" s="244"/>
      <c r="AHY179" s="244"/>
      <c r="AHZ179" s="244"/>
      <c r="AIA179" s="244"/>
      <c r="AIB179" s="244"/>
      <c r="AIC179" s="244"/>
      <c r="AID179" s="244"/>
      <c r="AIE179" s="244"/>
      <c r="AIF179" s="244"/>
      <c r="AIG179" s="244"/>
      <c r="AIH179" s="244"/>
      <c r="AII179" s="244"/>
      <c r="AIJ179" s="244"/>
      <c r="AIK179" s="244"/>
      <c r="AIL179" s="244"/>
      <c r="AIM179" s="244"/>
      <c r="AIN179" s="244"/>
      <c r="AIO179" s="244"/>
      <c r="AIP179" s="244"/>
      <c r="AIQ179" s="244"/>
      <c r="AIR179" s="244"/>
      <c r="AIS179" s="244"/>
      <c r="AIT179" s="244"/>
      <c r="AIU179" s="244"/>
      <c r="AIV179" s="244"/>
      <c r="AIW179" s="244"/>
      <c r="AIX179" s="244"/>
      <c r="AIY179" s="244"/>
      <c r="AIZ179" s="244"/>
      <c r="AJA179" s="244"/>
      <c r="AJB179" s="244"/>
      <c r="AJC179" s="244"/>
      <c r="AJD179" s="244"/>
      <c r="AJE179" s="244"/>
      <c r="AJF179" s="244"/>
      <c r="AJG179" s="244"/>
      <c r="AJH179" s="244"/>
      <c r="AJI179" s="244"/>
      <c r="AJJ179" s="244"/>
      <c r="AJK179" s="244"/>
      <c r="AJL179" s="244"/>
      <c r="AJM179" s="244"/>
      <c r="AJN179" s="244"/>
      <c r="AJO179" s="244"/>
      <c r="AJP179" s="244"/>
      <c r="AJQ179" s="244"/>
      <c r="AJR179" s="244"/>
      <c r="AJS179" s="244"/>
      <c r="AJT179" s="244"/>
      <c r="AJU179" s="244"/>
      <c r="AJV179" s="244"/>
      <c r="AJW179" s="244"/>
      <c r="AJX179" s="244"/>
      <c r="AJY179" s="244"/>
      <c r="AJZ179" s="244"/>
      <c r="AKA179" s="244"/>
      <c r="AKB179" s="244"/>
      <c r="AKC179" s="244"/>
      <c r="AKD179" s="244"/>
      <c r="AKE179" s="244"/>
      <c r="AKF179" s="244"/>
      <c r="AKG179" s="244"/>
      <c r="AKH179" s="244"/>
      <c r="AKI179" s="244"/>
      <c r="AKJ179" s="244"/>
      <c r="AKK179" s="244"/>
      <c r="AKL179" s="244"/>
      <c r="AKM179" s="244"/>
      <c r="AKN179" s="244"/>
      <c r="AKO179" s="244"/>
      <c r="AKP179" s="244"/>
      <c r="AKQ179" s="244"/>
      <c r="AKR179" s="244"/>
      <c r="AKS179" s="244"/>
      <c r="AKT179" s="244"/>
      <c r="AKU179" s="244"/>
      <c r="AKV179" s="244"/>
      <c r="AKW179" s="244"/>
      <c r="AKX179" s="244"/>
      <c r="AKY179" s="244"/>
      <c r="AKZ179" s="244"/>
      <c r="ALA179" s="244"/>
      <c r="ALB179" s="244"/>
      <c r="ALC179" s="244"/>
      <c r="ALD179" s="244"/>
      <c r="ALE179" s="244"/>
      <c r="ALF179" s="244"/>
      <c r="ALG179" s="244"/>
      <c r="ALH179" s="244"/>
      <c r="ALI179" s="244"/>
      <c r="ALJ179" s="244"/>
      <c r="ALK179" s="244"/>
      <c r="ALL179" s="244"/>
      <c r="ALM179" s="244"/>
      <c r="ALN179" s="244"/>
      <c r="ALO179" s="244"/>
      <c r="ALP179" s="244"/>
      <c r="ALQ179" s="244"/>
      <c r="ALR179" s="244"/>
      <c r="ALS179" s="244"/>
      <c r="ALT179" s="244"/>
      <c r="ALU179" s="244"/>
      <c r="ALV179" s="244"/>
      <c r="ALW179" s="244"/>
      <c r="ALX179" s="244"/>
      <c r="ALY179" s="244"/>
      <c r="ALZ179" s="244"/>
      <c r="AMA179" s="244"/>
      <c r="AMB179" s="244"/>
      <c r="AMC179" s="244"/>
      <c r="AMD179" s="244"/>
      <c r="AME179" s="244"/>
      <c r="AMF179" s="244"/>
      <c r="AMG179" s="244"/>
      <c r="AMH179" s="244"/>
      <c r="AMI179" s="244"/>
      <c r="AMJ179" s="244"/>
      <c r="AMK179" s="244"/>
      <c r="AML179" s="244"/>
      <c r="AMM179" s="244"/>
      <c r="AMN179" s="244"/>
      <c r="AMO179" s="244"/>
      <c r="AMP179" s="244"/>
      <c r="AMQ179" s="244"/>
      <c r="AMR179" s="244"/>
      <c r="AMS179" s="244"/>
      <c r="AMT179" s="244"/>
      <c r="AMU179" s="244"/>
      <c r="AMV179" s="244"/>
      <c r="AMW179" s="244"/>
      <c r="AMX179" s="244"/>
      <c r="AMY179" s="244"/>
      <c r="AMZ179" s="244"/>
      <c r="ANA179" s="244"/>
      <c r="ANB179" s="244"/>
      <c r="ANC179" s="244"/>
      <c r="AND179" s="244"/>
      <c r="ANE179" s="244"/>
      <c r="ANF179" s="244"/>
      <c r="ANG179" s="244"/>
      <c r="ANH179" s="244"/>
      <c r="ANI179" s="244"/>
      <c r="ANJ179" s="244"/>
      <c r="ANK179" s="244"/>
      <c r="ANL179" s="244"/>
      <c r="ANM179" s="244"/>
      <c r="ANN179" s="244"/>
      <c r="ANO179" s="244"/>
      <c r="ANP179" s="244"/>
      <c r="ANQ179" s="244"/>
      <c r="ANR179" s="244"/>
      <c r="ANS179" s="244"/>
      <c r="ANT179" s="244"/>
      <c r="ANU179" s="244"/>
      <c r="ANV179" s="244"/>
      <c r="ANW179" s="244"/>
      <c r="ANX179" s="244"/>
      <c r="ANY179" s="244"/>
      <c r="ANZ179" s="244"/>
      <c r="AOA179" s="244"/>
      <c r="AOB179" s="244"/>
      <c r="AOC179" s="244"/>
      <c r="AOD179" s="244"/>
      <c r="AOE179" s="244"/>
      <c r="AOF179" s="244"/>
      <c r="AOG179" s="244"/>
      <c r="AOH179" s="244"/>
      <c r="AOI179" s="244"/>
      <c r="AOJ179" s="244"/>
      <c r="AOK179" s="244"/>
      <c r="AOL179" s="244"/>
      <c r="AOM179" s="244"/>
      <c r="AON179" s="244"/>
      <c r="AOO179" s="244"/>
      <c r="AOP179" s="244"/>
      <c r="AOQ179" s="244"/>
      <c r="AOR179" s="244"/>
      <c r="AOS179" s="244"/>
      <c r="AOT179" s="244"/>
      <c r="AOU179" s="244"/>
      <c r="AOV179" s="244"/>
      <c r="AOW179" s="244"/>
      <c r="AOX179" s="244"/>
      <c r="AOY179" s="244"/>
      <c r="AOZ179" s="244"/>
      <c r="APA179" s="244"/>
      <c r="APB179" s="244"/>
      <c r="APC179" s="244"/>
      <c r="APD179" s="244"/>
      <c r="APE179" s="244"/>
      <c r="APF179" s="244"/>
      <c r="APG179" s="244"/>
      <c r="APH179" s="244"/>
      <c r="API179" s="244"/>
      <c r="APJ179" s="244"/>
      <c r="APK179" s="244"/>
      <c r="APL179" s="244"/>
      <c r="APM179" s="244"/>
      <c r="APN179" s="244"/>
      <c r="APO179" s="244"/>
      <c r="APP179" s="244"/>
      <c r="APQ179" s="244"/>
      <c r="APR179" s="244"/>
      <c r="APS179" s="244"/>
      <c r="APT179" s="244"/>
      <c r="APU179" s="244"/>
      <c r="APV179" s="244"/>
      <c r="APW179" s="244"/>
      <c r="APX179" s="244"/>
      <c r="APY179" s="244"/>
      <c r="APZ179" s="244"/>
      <c r="AQA179" s="244"/>
      <c r="AQB179" s="244"/>
      <c r="AQC179" s="244"/>
      <c r="AQD179" s="244"/>
      <c r="AQE179" s="244"/>
      <c r="AQF179" s="244"/>
      <c r="AQG179" s="244"/>
      <c r="AQH179" s="244"/>
      <c r="AQI179" s="244"/>
      <c r="AQJ179" s="244"/>
      <c r="AQK179" s="244"/>
      <c r="AQL179" s="244"/>
      <c r="AQM179" s="244"/>
      <c r="AQN179" s="244"/>
      <c r="AQO179" s="244"/>
      <c r="AQP179" s="244"/>
      <c r="AQQ179" s="244"/>
      <c r="AQR179" s="244"/>
      <c r="AQS179" s="244"/>
      <c r="AQT179" s="244"/>
    </row>
    <row r="180" spans="1:1138" s="50" customFormat="1" ht="15" customHeight="1" thickBot="1">
      <c r="A180" s="82" t="s">
        <v>310</v>
      </c>
      <c r="B180" s="13" t="s">
        <v>311</v>
      </c>
      <c r="C180" s="80"/>
      <c r="D180" s="70"/>
      <c r="E180" s="81"/>
      <c r="F180" s="71"/>
      <c r="G180" s="262"/>
      <c r="H180" s="263"/>
      <c r="I180" s="264"/>
      <c r="J180" s="262"/>
      <c r="K180" s="263"/>
      <c r="L180" s="264"/>
      <c r="M180" s="262"/>
      <c r="N180" s="263"/>
      <c r="O180" s="264"/>
      <c r="P180" s="262"/>
      <c r="Q180" s="263"/>
      <c r="R180" s="264"/>
      <c r="S180" s="262"/>
      <c r="T180" s="244"/>
      <c r="U180" s="244"/>
      <c r="V180" s="244"/>
      <c r="W180" s="244"/>
      <c r="X180" s="244"/>
      <c r="Y180" s="244"/>
      <c r="Z180" s="244"/>
      <c r="AA180" s="244"/>
      <c r="AB180" s="244"/>
      <c r="AC180" s="244"/>
      <c r="AD180" s="244"/>
      <c r="AE180" s="244"/>
      <c r="AF180" s="244"/>
      <c r="AG180" s="244"/>
      <c r="AH180" s="244"/>
      <c r="AI180" s="244"/>
      <c r="AJ180" s="244"/>
      <c r="AK180" s="244"/>
      <c r="AL180" s="244"/>
      <c r="AM180" s="244"/>
      <c r="AN180" s="244"/>
      <c r="AO180" s="244"/>
      <c r="AP180" s="244"/>
      <c r="AQ180" s="244"/>
      <c r="AR180" s="244"/>
      <c r="AS180" s="244"/>
      <c r="AT180" s="244"/>
      <c r="AU180" s="244"/>
      <c r="AV180" s="244"/>
      <c r="AW180" s="244"/>
      <c r="AX180" s="244"/>
      <c r="AY180" s="244"/>
      <c r="AZ180" s="244"/>
      <c r="BA180" s="244"/>
      <c r="BB180" s="244"/>
      <c r="BC180" s="244"/>
      <c r="BD180" s="244"/>
      <c r="BE180" s="244"/>
      <c r="BF180" s="244"/>
      <c r="BG180" s="244"/>
      <c r="BH180" s="244"/>
      <c r="BI180" s="244"/>
      <c r="BJ180" s="244"/>
      <c r="BK180" s="244"/>
      <c r="BL180" s="244"/>
      <c r="BM180" s="244"/>
      <c r="BN180" s="244"/>
      <c r="BO180" s="244"/>
      <c r="BP180" s="244"/>
      <c r="BQ180" s="244"/>
      <c r="BR180" s="244"/>
      <c r="BS180" s="244"/>
      <c r="BT180" s="244"/>
      <c r="BU180" s="244"/>
      <c r="BV180" s="244"/>
      <c r="BW180" s="244"/>
      <c r="BX180" s="244"/>
      <c r="BY180" s="244"/>
      <c r="BZ180" s="244"/>
      <c r="CA180" s="244"/>
      <c r="CB180" s="244"/>
      <c r="CC180" s="244"/>
      <c r="CD180" s="244"/>
      <c r="CE180" s="244"/>
      <c r="CF180" s="244"/>
      <c r="CG180" s="244"/>
      <c r="CH180" s="244"/>
      <c r="CI180" s="244"/>
      <c r="CJ180" s="244"/>
      <c r="CK180" s="244"/>
      <c r="CL180" s="244"/>
      <c r="CM180" s="244"/>
      <c r="CN180" s="244"/>
      <c r="CO180" s="244"/>
      <c r="CP180" s="244"/>
      <c r="CQ180" s="244"/>
      <c r="CR180" s="244"/>
      <c r="CS180" s="244"/>
      <c r="CT180" s="244"/>
      <c r="CU180" s="244"/>
      <c r="CV180" s="244"/>
      <c r="CW180" s="244"/>
      <c r="CX180" s="244"/>
      <c r="CY180" s="244"/>
      <c r="CZ180" s="244"/>
      <c r="DA180" s="244"/>
      <c r="DB180" s="244"/>
      <c r="DC180" s="244"/>
      <c r="DD180" s="244"/>
      <c r="DE180" s="244"/>
      <c r="DF180" s="244"/>
      <c r="DG180" s="244"/>
      <c r="DH180" s="244"/>
      <c r="DI180" s="244"/>
      <c r="DJ180" s="244"/>
      <c r="DK180" s="244"/>
      <c r="DL180" s="244"/>
      <c r="DM180" s="244"/>
      <c r="DN180" s="244"/>
      <c r="DO180" s="244"/>
      <c r="DP180" s="244"/>
      <c r="DQ180" s="244"/>
      <c r="DR180" s="244"/>
      <c r="DS180" s="244"/>
      <c r="DT180" s="244"/>
      <c r="DU180" s="244"/>
      <c r="DV180" s="244"/>
      <c r="DW180" s="244"/>
      <c r="DX180" s="244"/>
      <c r="DY180" s="244"/>
      <c r="DZ180" s="244"/>
      <c r="EA180" s="244"/>
      <c r="EB180" s="244"/>
      <c r="EC180" s="244"/>
      <c r="ED180" s="244"/>
      <c r="EE180" s="244"/>
      <c r="EF180" s="244"/>
      <c r="EG180" s="244"/>
      <c r="EH180" s="244"/>
      <c r="EI180" s="244"/>
      <c r="EJ180" s="244"/>
      <c r="EK180" s="244"/>
      <c r="EL180" s="244"/>
      <c r="EM180" s="244"/>
      <c r="EN180" s="244"/>
      <c r="EO180" s="244"/>
      <c r="EP180" s="244"/>
      <c r="EQ180" s="244"/>
      <c r="ER180" s="244"/>
      <c r="ES180" s="244"/>
      <c r="ET180" s="244"/>
      <c r="EU180" s="244"/>
      <c r="EV180" s="244"/>
      <c r="EW180" s="244"/>
      <c r="EX180" s="244"/>
      <c r="EY180" s="244"/>
      <c r="EZ180" s="244"/>
      <c r="FA180" s="244"/>
      <c r="FB180" s="244"/>
      <c r="FC180" s="244"/>
      <c r="FD180" s="244"/>
      <c r="FE180" s="244"/>
      <c r="FF180" s="244"/>
      <c r="FG180" s="244"/>
      <c r="FH180" s="244"/>
      <c r="FI180" s="244"/>
      <c r="FJ180" s="244"/>
      <c r="FK180" s="244"/>
      <c r="FL180" s="244"/>
      <c r="FM180" s="244"/>
      <c r="FN180" s="244"/>
      <c r="FO180" s="244"/>
      <c r="FP180" s="244"/>
      <c r="FQ180" s="244"/>
      <c r="FR180" s="244"/>
      <c r="FS180" s="244"/>
      <c r="FT180" s="244"/>
      <c r="FU180" s="244"/>
      <c r="FV180" s="244"/>
      <c r="FW180" s="244"/>
      <c r="FX180" s="244"/>
      <c r="FY180" s="244"/>
      <c r="FZ180" s="244"/>
      <c r="GA180" s="244"/>
      <c r="GB180" s="244"/>
      <c r="GC180" s="244"/>
      <c r="GD180" s="244"/>
      <c r="GE180" s="244"/>
      <c r="GF180" s="244"/>
      <c r="GG180" s="244"/>
      <c r="GH180" s="244"/>
      <c r="GI180" s="244"/>
      <c r="GJ180" s="244"/>
      <c r="GK180" s="244"/>
      <c r="GL180" s="244"/>
      <c r="GM180" s="244"/>
      <c r="GN180" s="244"/>
      <c r="GO180" s="244"/>
      <c r="GP180" s="244"/>
      <c r="GQ180" s="244"/>
      <c r="GR180" s="244"/>
      <c r="GS180" s="244"/>
      <c r="GT180" s="244"/>
      <c r="GU180" s="244"/>
      <c r="GV180" s="244"/>
      <c r="GW180" s="244"/>
      <c r="GX180" s="244"/>
      <c r="GY180" s="244"/>
      <c r="GZ180" s="244"/>
      <c r="HA180" s="244"/>
      <c r="HB180" s="244"/>
      <c r="HC180" s="244"/>
      <c r="HD180" s="244"/>
      <c r="HE180" s="244"/>
      <c r="HF180" s="244"/>
      <c r="HG180" s="244"/>
      <c r="HH180" s="244"/>
      <c r="HI180" s="244"/>
      <c r="HJ180" s="244"/>
      <c r="HK180" s="244"/>
      <c r="HL180" s="244"/>
      <c r="HM180" s="244"/>
      <c r="HN180" s="244"/>
      <c r="HO180" s="244"/>
      <c r="HP180" s="244"/>
      <c r="HQ180" s="244"/>
      <c r="HR180" s="244"/>
      <c r="HS180" s="244"/>
      <c r="HT180" s="244"/>
      <c r="HU180" s="244"/>
      <c r="HV180" s="244"/>
      <c r="HW180" s="244"/>
      <c r="HX180" s="244"/>
      <c r="HY180" s="244"/>
      <c r="HZ180" s="244"/>
      <c r="IA180" s="244"/>
      <c r="IB180" s="244"/>
      <c r="IC180" s="244"/>
      <c r="ID180" s="244"/>
      <c r="IE180" s="244"/>
      <c r="IF180" s="244"/>
      <c r="IG180" s="244"/>
      <c r="IH180" s="244"/>
      <c r="II180" s="244"/>
      <c r="IJ180" s="244"/>
      <c r="IK180" s="244"/>
      <c r="IL180" s="244"/>
      <c r="IM180" s="244"/>
      <c r="IN180" s="244"/>
      <c r="IO180" s="244"/>
      <c r="IP180" s="244"/>
      <c r="IQ180" s="244"/>
      <c r="IR180" s="244"/>
      <c r="IS180" s="244"/>
      <c r="IT180" s="244"/>
      <c r="IU180" s="244"/>
      <c r="IV180" s="244"/>
      <c r="IW180" s="244"/>
      <c r="IX180" s="244"/>
      <c r="IY180" s="244"/>
      <c r="IZ180" s="244"/>
      <c r="JA180" s="244"/>
      <c r="JB180" s="244"/>
      <c r="JC180" s="244"/>
      <c r="JD180" s="244"/>
      <c r="JE180" s="244"/>
      <c r="JF180" s="244"/>
      <c r="JG180" s="244"/>
      <c r="JH180" s="244"/>
      <c r="JI180" s="244"/>
      <c r="JJ180" s="244"/>
      <c r="JK180" s="244"/>
      <c r="JL180" s="244"/>
      <c r="JM180" s="244"/>
      <c r="JN180" s="244"/>
      <c r="JO180" s="244"/>
      <c r="JP180" s="244"/>
      <c r="JQ180" s="244"/>
      <c r="JR180" s="244"/>
      <c r="JS180" s="244"/>
      <c r="JT180" s="244"/>
      <c r="JU180" s="244"/>
      <c r="JV180" s="244"/>
      <c r="JW180" s="244"/>
      <c r="JX180" s="244"/>
      <c r="JY180" s="244"/>
      <c r="JZ180" s="244"/>
      <c r="KA180" s="244"/>
      <c r="KB180" s="244"/>
      <c r="KC180" s="244"/>
      <c r="KD180" s="244"/>
      <c r="KE180" s="244"/>
      <c r="KF180" s="244"/>
      <c r="KG180" s="244"/>
      <c r="KH180" s="244"/>
      <c r="KI180" s="244"/>
      <c r="KJ180" s="244"/>
      <c r="KK180" s="244"/>
      <c r="KL180" s="244"/>
      <c r="KM180" s="244"/>
      <c r="KN180" s="244"/>
      <c r="KO180" s="244"/>
      <c r="KP180" s="244"/>
      <c r="KQ180" s="244"/>
      <c r="KR180" s="244"/>
      <c r="KS180" s="244"/>
      <c r="KT180" s="244"/>
      <c r="KU180" s="244"/>
      <c r="KV180" s="244"/>
      <c r="KW180" s="244"/>
      <c r="KX180" s="244"/>
      <c r="KY180" s="244"/>
      <c r="KZ180" s="244"/>
      <c r="LA180" s="244"/>
      <c r="LB180" s="244"/>
      <c r="LC180" s="244"/>
      <c r="LD180" s="244"/>
      <c r="LE180" s="244"/>
      <c r="LF180" s="244"/>
      <c r="LG180" s="244"/>
      <c r="LH180" s="244"/>
      <c r="LI180" s="244"/>
      <c r="LJ180" s="244"/>
      <c r="LK180" s="244"/>
      <c r="LL180" s="244"/>
      <c r="LM180" s="244"/>
      <c r="LN180" s="244"/>
      <c r="LO180" s="244"/>
      <c r="LP180" s="244"/>
      <c r="LQ180" s="244"/>
      <c r="LR180" s="244"/>
      <c r="LS180" s="244"/>
      <c r="LT180" s="244"/>
      <c r="LU180" s="244"/>
      <c r="LV180" s="244"/>
      <c r="LW180" s="244"/>
      <c r="LX180" s="244"/>
      <c r="LY180" s="244"/>
      <c r="LZ180" s="244"/>
      <c r="MA180" s="244"/>
      <c r="MB180" s="244"/>
      <c r="MC180" s="244"/>
      <c r="MD180" s="244"/>
      <c r="ME180" s="244"/>
      <c r="MF180" s="244"/>
      <c r="MG180" s="244"/>
      <c r="MH180" s="244"/>
      <c r="MI180" s="244"/>
      <c r="MJ180" s="244"/>
      <c r="MK180" s="244"/>
      <c r="ML180" s="244"/>
      <c r="MM180" s="244"/>
      <c r="MN180" s="244"/>
      <c r="MO180" s="244"/>
      <c r="MP180" s="244"/>
      <c r="MQ180" s="244"/>
      <c r="MR180" s="244"/>
      <c r="MS180" s="244"/>
      <c r="MT180" s="244"/>
      <c r="MU180" s="244"/>
      <c r="MV180" s="244"/>
      <c r="MW180" s="244"/>
      <c r="MX180" s="244"/>
      <c r="MY180" s="244"/>
      <c r="MZ180" s="244"/>
      <c r="NA180" s="244"/>
      <c r="NB180" s="244"/>
      <c r="NC180" s="244"/>
      <c r="ND180" s="244"/>
      <c r="NE180" s="244"/>
      <c r="NF180" s="244"/>
      <c r="NG180" s="244"/>
      <c r="NH180" s="244"/>
      <c r="NI180" s="244"/>
      <c r="NJ180" s="244"/>
      <c r="NK180" s="244"/>
      <c r="NL180" s="244"/>
      <c r="NM180" s="244"/>
      <c r="NN180" s="244"/>
      <c r="NO180" s="244"/>
      <c r="NP180" s="244"/>
      <c r="NQ180" s="244"/>
      <c r="NR180" s="244"/>
      <c r="NS180" s="244"/>
      <c r="NT180" s="244"/>
      <c r="NU180" s="244"/>
      <c r="NV180" s="244"/>
      <c r="NW180" s="244"/>
      <c r="NX180" s="244"/>
      <c r="NY180" s="244"/>
      <c r="NZ180" s="244"/>
      <c r="OA180" s="244"/>
      <c r="OB180" s="244"/>
      <c r="OC180" s="244"/>
      <c r="OD180" s="244"/>
      <c r="OE180" s="244"/>
      <c r="OF180" s="244"/>
      <c r="OG180" s="244"/>
      <c r="OH180" s="244"/>
      <c r="OI180" s="244"/>
      <c r="OJ180" s="244"/>
      <c r="OK180" s="244"/>
      <c r="OL180" s="244"/>
      <c r="OM180" s="244"/>
      <c r="ON180" s="244"/>
      <c r="OO180" s="244"/>
      <c r="OP180" s="244"/>
      <c r="OQ180" s="244"/>
      <c r="OR180" s="244"/>
      <c r="OS180" s="244"/>
      <c r="OT180" s="244"/>
      <c r="OU180" s="244"/>
      <c r="OV180" s="244"/>
      <c r="OW180" s="244"/>
      <c r="OX180" s="244"/>
      <c r="OY180" s="244"/>
      <c r="OZ180" s="244"/>
      <c r="PA180" s="244"/>
      <c r="PB180" s="244"/>
      <c r="PC180" s="244"/>
      <c r="PD180" s="244"/>
      <c r="PE180" s="244"/>
      <c r="PF180" s="244"/>
      <c r="PG180" s="244"/>
      <c r="PH180" s="244"/>
      <c r="PI180" s="244"/>
      <c r="PJ180" s="244"/>
      <c r="PK180" s="244"/>
      <c r="PL180" s="244"/>
      <c r="PM180" s="244"/>
      <c r="PN180" s="244"/>
      <c r="PO180" s="244"/>
      <c r="PP180" s="244"/>
      <c r="PQ180" s="244"/>
      <c r="PR180" s="244"/>
      <c r="PS180" s="244"/>
      <c r="PT180" s="244"/>
      <c r="PU180" s="244"/>
      <c r="PV180" s="244"/>
      <c r="PW180" s="244"/>
      <c r="PX180" s="244"/>
      <c r="PY180" s="244"/>
      <c r="PZ180" s="244"/>
      <c r="QA180" s="244"/>
      <c r="QB180" s="244"/>
      <c r="QC180" s="244"/>
      <c r="QD180" s="244"/>
      <c r="QE180" s="244"/>
      <c r="QF180" s="244"/>
      <c r="QG180" s="244"/>
      <c r="QH180" s="244"/>
      <c r="QI180" s="244"/>
      <c r="QJ180" s="244"/>
      <c r="QK180" s="244"/>
      <c r="QL180" s="244"/>
      <c r="QM180" s="244"/>
      <c r="QN180" s="244"/>
      <c r="QO180" s="244"/>
      <c r="QP180" s="244"/>
      <c r="QQ180" s="244"/>
      <c r="QR180" s="244"/>
      <c r="QS180" s="244"/>
      <c r="QT180" s="244"/>
      <c r="QU180" s="244"/>
      <c r="QV180" s="244"/>
      <c r="QW180" s="244"/>
      <c r="QX180" s="244"/>
      <c r="QY180" s="244"/>
      <c r="QZ180" s="244"/>
      <c r="RA180" s="244"/>
      <c r="RB180" s="244"/>
      <c r="RC180" s="244"/>
      <c r="RD180" s="244"/>
      <c r="RE180" s="244"/>
      <c r="RF180" s="244"/>
      <c r="RG180" s="244"/>
      <c r="RH180" s="244"/>
      <c r="RI180" s="244"/>
      <c r="RJ180" s="244"/>
      <c r="RK180" s="244"/>
      <c r="RL180" s="244"/>
      <c r="RM180" s="244"/>
      <c r="RN180" s="244"/>
      <c r="RO180" s="244"/>
      <c r="RP180" s="244"/>
      <c r="RQ180" s="244"/>
      <c r="RR180" s="244"/>
      <c r="RS180" s="244"/>
      <c r="RT180" s="244"/>
      <c r="RU180" s="244"/>
      <c r="RV180" s="244"/>
      <c r="RW180" s="244"/>
      <c r="RX180" s="244"/>
      <c r="RY180" s="244"/>
      <c r="RZ180" s="244"/>
      <c r="SA180" s="244"/>
      <c r="SB180" s="244"/>
      <c r="SC180" s="244"/>
      <c r="SD180" s="244"/>
      <c r="SE180" s="244"/>
      <c r="SF180" s="244"/>
      <c r="SG180" s="244"/>
      <c r="SH180" s="244"/>
      <c r="SI180" s="244"/>
      <c r="SJ180" s="244"/>
      <c r="SK180" s="244"/>
      <c r="SL180" s="244"/>
      <c r="SM180" s="244"/>
      <c r="SN180" s="244"/>
      <c r="SO180" s="244"/>
      <c r="SP180" s="244"/>
      <c r="SQ180" s="244"/>
      <c r="SR180" s="244"/>
      <c r="SS180" s="244"/>
      <c r="ST180" s="244"/>
      <c r="SU180" s="244"/>
      <c r="SV180" s="244"/>
      <c r="SW180" s="244"/>
      <c r="SX180" s="244"/>
      <c r="SY180" s="244"/>
      <c r="SZ180" s="244"/>
      <c r="TA180" s="244"/>
      <c r="TB180" s="244"/>
      <c r="TC180" s="244"/>
      <c r="TD180" s="244"/>
      <c r="TE180" s="244"/>
      <c r="TF180" s="244"/>
      <c r="TG180" s="244"/>
      <c r="TH180" s="244"/>
      <c r="TI180" s="244"/>
      <c r="TJ180" s="244"/>
      <c r="TK180" s="244"/>
      <c r="TL180" s="244"/>
      <c r="TM180" s="244"/>
      <c r="TN180" s="244"/>
      <c r="TO180" s="244"/>
      <c r="TP180" s="244"/>
      <c r="TQ180" s="244"/>
      <c r="TR180" s="244"/>
      <c r="TS180" s="244"/>
      <c r="TT180" s="244"/>
      <c r="TU180" s="244"/>
      <c r="TV180" s="244"/>
      <c r="TW180" s="244"/>
      <c r="TX180" s="244"/>
      <c r="TY180" s="244"/>
      <c r="TZ180" s="244"/>
      <c r="UA180" s="244"/>
      <c r="UB180" s="244"/>
      <c r="UC180" s="244"/>
      <c r="UD180" s="244"/>
      <c r="UE180" s="244"/>
      <c r="UF180" s="244"/>
      <c r="UG180" s="244"/>
      <c r="UH180" s="244"/>
      <c r="UI180" s="244"/>
      <c r="UJ180" s="244"/>
      <c r="UK180" s="244"/>
      <c r="UL180" s="244"/>
      <c r="UM180" s="244"/>
      <c r="UN180" s="244"/>
      <c r="UO180" s="244"/>
      <c r="UP180" s="244"/>
      <c r="UQ180" s="244"/>
      <c r="UR180" s="244"/>
      <c r="US180" s="244"/>
      <c r="UT180" s="244"/>
      <c r="UU180" s="244"/>
      <c r="UV180" s="244"/>
      <c r="UW180" s="244"/>
      <c r="UX180" s="244"/>
      <c r="UY180" s="244"/>
      <c r="UZ180" s="244"/>
      <c r="VA180" s="244"/>
      <c r="VB180" s="244"/>
      <c r="VC180" s="244"/>
      <c r="VD180" s="244"/>
      <c r="VE180" s="244"/>
      <c r="VF180" s="244"/>
      <c r="VG180" s="244"/>
      <c r="VH180" s="244"/>
      <c r="VI180" s="244"/>
      <c r="VJ180" s="244"/>
      <c r="VK180" s="244"/>
      <c r="VL180" s="244"/>
      <c r="VM180" s="244"/>
      <c r="VN180" s="244"/>
      <c r="VO180" s="244"/>
      <c r="VP180" s="244"/>
      <c r="VQ180" s="244"/>
      <c r="VR180" s="244"/>
      <c r="VS180" s="244"/>
      <c r="VT180" s="244"/>
      <c r="VU180" s="244"/>
      <c r="VV180" s="244"/>
      <c r="VW180" s="244"/>
      <c r="VX180" s="244"/>
      <c r="VY180" s="244"/>
      <c r="VZ180" s="244"/>
      <c r="WA180" s="244"/>
      <c r="WB180" s="244"/>
      <c r="WC180" s="244"/>
      <c r="WD180" s="244"/>
      <c r="WE180" s="244"/>
      <c r="WF180" s="244"/>
      <c r="WG180" s="244"/>
      <c r="WH180" s="244"/>
      <c r="WI180" s="244"/>
      <c r="WJ180" s="244"/>
      <c r="WK180" s="244"/>
      <c r="WL180" s="244"/>
      <c r="WM180" s="244"/>
      <c r="WN180" s="244"/>
      <c r="WO180" s="244"/>
      <c r="WP180" s="244"/>
      <c r="WQ180" s="244"/>
      <c r="WR180" s="244"/>
      <c r="WS180" s="244"/>
      <c r="WT180" s="244"/>
      <c r="WU180" s="244"/>
      <c r="WV180" s="244"/>
      <c r="WW180" s="244"/>
      <c r="WX180" s="244"/>
      <c r="WY180" s="244"/>
      <c r="WZ180" s="244"/>
      <c r="XA180" s="244"/>
      <c r="XB180" s="244"/>
      <c r="XC180" s="244"/>
      <c r="XD180" s="244"/>
      <c r="XE180" s="244"/>
      <c r="XF180" s="244"/>
      <c r="XG180" s="244"/>
      <c r="XH180" s="244"/>
      <c r="XI180" s="244"/>
      <c r="XJ180" s="244"/>
      <c r="XK180" s="244"/>
      <c r="XL180" s="244"/>
      <c r="XM180" s="244"/>
      <c r="XN180" s="244"/>
      <c r="XO180" s="244"/>
      <c r="XP180" s="244"/>
      <c r="XQ180" s="244"/>
      <c r="XR180" s="244"/>
      <c r="XS180" s="244"/>
      <c r="XT180" s="244"/>
      <c r="XU180" s="244"/>
      <c r="XV180" s="244"/>
      <c r="XW180" s="244"/>
      <c r="XX180" s="244"/>
      <c r="XY180" s="244"/>
      <c r="XZ180" s="244"/>
      <c r="YA180" s="244"/>
      <c r="YB180" s="244"/>
      <c r="YC180" s="244"/>
      <c r="YD180" s="244"/>
      <c r="YE180" s="244"/>
      <c r="YF180" s="244"/>
      <c r="YG180" s="244"/>
      <c r="YH180" s="244"/>
      <c r="YI180" s="244"/>
      <c r="YJ180" s="244"/>
      <c r="YK180" s="244"/>
      <c r="YL180" s="244"/>
      <c r="YM180" s="244"/>
      <c r="YN180" s="244"/>
      <c r="YO180" s="244"/>
      <c r="YP180" s="244"/>
      <c r="YQ180" s="244"/>
      <c r="YR180" s="244"/>
      <c r="YS180" s="244"/>
      <c r="YT180" s="244"/>
      <c r="YU180" s="244"/>
      <c r="YV180" s="244"/>
      <c r="YW180" s="244"/>
      <c r="YX180" s="244"/>
      <c r="YY180" s="244"/>
      <c r="YZ180" s="244"/>
      <c r="ZA180" s="244"/>
      <c r="ZB180" s="244"/>
      <c r="ZC180" s="244"/>
      <c r="ZD180" s="244"/>
      <c r="ZE180" s="244"/>
      <c r="ZF180" s="244"/>
      <c r="ZG180" s="244"/>
      <c r="ZH180" s="244"/>
      <c r="ZI180" s="244"/>
      <c r="ZJ180" s="244"/>
      <c r="ZK180" s="244"/>
      <c r="ZL180" s="244"/>
      <c r="ZM180" s="244"/>
      <c r="ZN180" s="244"/>
      <c r="ZO180" s="244"/>
      <c r="ZP180" s="244"/>
      <c r="ZQ180" s="244"/>
      <c r="ZR180" s="244"/>
      <c r="ZS180" s="244"/>
      <c r="ZT180" s="244"/>
      <c r="ZU180" s="244"/>
      <c r="ZV180" s="244"/>
      <c r="ZW180" s="244"/>
      <c r="ZX180" s="244"/>
      <c r="ZY180" s="244"/>
      <c r="ZZ180" s="244"/>
      <c r="AAA180" s="244"/>
      <c r="AAB180" s="244"/>
      <c r="AAC180" s="244"/>
      <c r="AAD180" s="244"/>
      <c r="AAE180" s="244"/>
      <c r="AAF180" s="244"/>
      <c r="AAG180" s="244"/>
      <c r="AAH180" s="244"/>
      <c r="AAI180" s="244"/>
      <c r="AAJ180" s="244"/>
      <c r="AAK180" s="244"/>
      <c r="AAL180" s="244"/>
      <c r="AAM180" s="244"/>
      <c r="AAN180" s="244"/>
      <c r="AAO180" s="244"/>
      <c r="AAP180" s="244"/>
      <c r="AAQ180" s="244"/>
      <c r="AAR180" s="244"/>
      <c r="AAS180" s="244"/>
      <c r="AAT180" s="244"/>
      <c r="AAU180" s="244"/>
      <c r="AAV180" s="244"/>
      <c r="AAW180" s="244"/>
      <c r="AAX180" s="244"/>
      <c r="AAY180" s="244"/>
      <c r="AAZ180" s="244"/>
      <c r="ABA180" s="244"/>
      <c r="ABB180" s="244"/>
      <c r="ABC180" s="244"/>
      <c r="ABD180" s="244"/>
      <c r="ABE180" s="244"/>
      <c r="ABF180" s="244"/>
      <c r="ABG180" s="244"/>
      <c r="ABH180" s="244"/>
      <c r="ABI180" s="244"/>
      <c r="ABJ180" s="244"/>
      <c r="ABK180" s="244"/>
      <c r="ABL180" s="244"/>
      <c r="ABM180" s="244"/>
      <c r="ABN180" s="244"/>
      <c r="ABO180" s="244"/>
      <c r="ABP180" s="244"/>
      <c r="ABQ180" s="244"/>
      <c r="ABR180" s="244"/>
      <c r="ABS180" s="244"/>
      <c r="ABT180" s="244"/>
      <c r="ABU180" s="244"/>
      <c r="ABV180" s="244"/>
      <c r="ABW180" s="244"/>
      <c r="ABX180" s="244"/>
      <c r="ABY180" s="244"/>
      <c r="ABZ180" s="244"/>
      <c r="ACA180" s="244"/>
      <c r="ACB180" s="244"/>
      <c r="ACC180" s="244"/>
      <c r="ACD180" s="244"/>
      <c r="ACE180" s="244"/>
      <c r="ACF180" s="244"/>
      <c r="ACG180" s="244"/>
      <c r="ACH180" s="244"/>
      <c r="ACI180" s="244"/>
      <c r="ACJ180" s="244"/>
      <c r="ACK180" s="244"/>
      <c r="ACL180" s="244"/>
      <c r="ACM180" s="244"/>
      <c r="ACN180" s="244"/>
      <c r="ACO180" s="244"/>
      <c r="ACP180" s="244"/>
      <c r="ACQ180" s="244"/>
      <c r="ACR180" s="244"/>
      <c r="ACS180" s="244"/>
      <c r="ACT180" s="244"/>
      <c r="ACU180" s="244"/>
      <c r="ACV180" s="244"/>
      <c r="ACW180" s="244"/>
      <c r="ACX180" s="244"/>
      <c r="ACY180" s="244"/>
      <c r="ACZ180" s="244"/>
      <c r="ADA180" s="244"/>
      <c r="ADB180" s="244"/>
      <c r="ADC180" s="244"/>
      <c r="ADD180" s="244"/>
      <c r="ADE180" s="244"/>
      <c r="ADF180" s="244"/>
      <c r="ADG180" s="244"/>
      <c r="ADH180" s="244"/>
      <c r="ADI180" s="244"/>
      <c r="ADJ180" s="244"/>
      <c r="ADK180" s="244"/>
      <c r="ADL180" s="244"/>
      <c r="ADM180" s="244"/>
      <c r="ADN180" s="244"/>
      <c r="ADO180" s="244"/>
      <c r="ADP180" s="244"/>
      <c r="ADQ180" s="244"/>
      <c r="ADR180" s="244"/>
      <c r="ADS180" s="244"/>
      <c r="ADT180" s="244"/>
      <c r="ADU180" s="244"/>
      <c r="ADV180" s="244"/>
      <c r="ADW180" s="244"/>
      <c r="ADX180" s="244"/>
      <c r="ADY180" s="244"/>
      <c r="ADZ180" s="244"/>
      <c r="AEA180" s="244"/>
      <c r="AEB180" s="244"/>
      <c r="AEC180" s="244"/>
      <c r="AED180" s="244"/>
      <c r="AEE180" s="244"/>
      <c r="AEF180" s="244"/>
      <c r="AEG180" s="244"/>
      <c r="AEH180" s="244"/>
      <c r="AEI180" s="244"/>
      <c r="AEJ180" s="244"/>
      <c r="AEK180" s="244"/>
      <c r="AEL180" s="244"/>
      <c r="AEM180" s="244"/>
      <c r="AEN180" s="244"/>
      <c r="AEO180" s="244"/>
      <c r="AEP180" s="244"/>
      <c r="AEQ180" s="244"/>
      <c r="AER180" s="244"/>
      <c r="AES180" s="244"/>
      <c r="AET180" s="244"/>
      <c r="AEU180" s="244"/>
      <c r="AEV180" s="244"/>
      <c r="AEW180" s="244"/>
      <c r="AEX180" s="244"/>
      <c r="AEY180" s="244"/>
      <c r="AEZ180" s="244"/>
      <c r="AFA180" s="244"/>
      <c r="AFB180" s="244"/>
      <c r="AFC180" s="244"/>
      <c r="AFD180" s="244"/>
      <c r="AFE180" s="244"/>
      <c r="AFF180" s="244"/>
      <c r="AFG180" s="244"/>
      <c r="AFH180" s="244"/>
      <c r="AFI180" s="244"/>
      <c r="AFJ180" s="244"/>
      <c r="AFK180" s="244"/>
      <c r="AFL180" s="244"/>
      <c r="AFM180" s="244"/>
      <c r="AFN180" s="244"/>
      <c r="AFO180" s="244"/>
      <c r="AFP180" s="244"/>
      <c r="AFQ180" s="244"/>
      <c r="AFR180" s="244"/>
      <c r="AFS180" s="244"/>
      <c r="AFT180" s="244"/>
      <c r="AFU180" s="244"/>
      <c r="AFV180" s="244"/>
      <c r="AFW180" s="244"/>
      <c r="AFX180" s="244"/>
      <c r="AFY180" s="244"/>
      <c r="AFZ180" s="244"/>
      <c r="AGA180" s="244"/>
      <c r="AGB180" s="244"/>
      <c r="AGC180" s="244"/>
      <c r="AGD180" s="244"/>
      <c r="AGE180" s="244"/>
      <c r="AGF180" s="244"/>
      <c r="AGG180" s="244"/>
      <c r="AGH180" s="244"/>
      <c r="AGI180" s="244"/>
      <c r="AGJ180" s="244"/>
      <c r="AGK180" s="244"/>
      <c r="AGL180" s="244"/>
      <c r="AGM180" s="244"/>
      <c r="AGN180" s="244"/>
      <c r="AGO180" s="244"/>
      <c r="AGP180" s="244"/>
      <c r="AGQ180" s="244"/>
      <c r="AGR180" s="244"/>
      <c r="AGS180" s="244"/>
      <c r="AGT180" s="244"/>
      <c r="AGU180" s="244"/>
      <c r="AGV180" s="244"/>
      <c r="AGW180" s="244"/>
      <c r="AGX180" s="244"/>
      <c r="AGY180" s="244"/>
      <c r="AGZ180" s="244"/>
      <c r="AHA180" s="244"/>
      <c r="AHB180" s="244"/>
      <c r="AHC180" s="244"/>
      <c r="AHD180" s="244"/>
      <c r="AHE180" s="244"/>
      <c r="AHF180" s="244"/>
      <c r="AHG180" s="244"/>
      <c r="AHH180" s="244"/>
      <c r="AHI180" s="244"/>
      <c r="AHJ180" s="244"/>
      <c r="AHK180" s="244"/>
      <c r="AHL180" s="244"/>
      <c r="AHM180" s="244"/>
      <c r="AHN180" s="244"/>
      <c r="AHO180" s="244"/>
      <c r="AHP180" s="244"/>
      <c r="AHQ180" s="244"/>
      <c r="AHR180" s="244"/>
      <c r="AHS180" s="244"/>
      <c r="AHT180" s="244"/>
      <c r="AHU180" s="244"/>
      <c r="AHV180" s="244"/>
      <c r="AHW180" s="244"/>
      <c r="AHX180" s="244"/>
      <c r="AHY180" s="244"/>
      <c r="AHZ180" s="244"/>
      <c r="AIA180" s="244"/>
      <c r="AIB180" s="244"/>
      <c r="AIC180" s="244"/>
      <c r="AID180" s="244"/>
      <c r="AIE180" s="244"/>
      <c r="AIF180" s="244"/>
      <c r="AIG180" s="244"/>
      <c r="AIH180" s="244"/>
      <c r="AII180" s="244"/>
      <c r="AIJ180" s="244"/>
      <c r="AIK180" s="244"/>
      <c r="AIL180" s="244"/>
      <c r="AIM180" s="244"/>
      <c r="AIN180" s="244"/>
      <c r="AIO180" s="244"/>
      <c r="AIP180" s="244"/>
      <c r="AIQ180" s="244"/>
      <c r="AIR180" s="244"/>
      <c r="AIS180" s="244"/>
      <c r="AIT180" s="244"/>
      <c r="AIU180" s="244"/>
      <c r="AIV180" s="244"/>
      <c r="AIW180" s="244"/>
      <c r="AIX180" s="244"/>
      <c r="AIY180" s="244"/>
      <c r="AIZ180" s="244"/>
      <c r="AJA180" s="244"/>
      <c r="AJB180" s="244"/>
      <c r="AJC180" s="244"/>
      <c r="AJD180" s="244"/>
      <c r="AJE180" s="244"/>
      <c r="AJF180" s="244"/>
      <c r="AJG180" s="244"/>
      <c r="AJH180" s="244"/>
      <c r="AJI180" s="244"/>
      <c r="AJJ180" s="244"/>
      <c r="AJK180" s="244"/>
      <c r="AJL180" s="244"/>
      <c r="AJM180" s="244"/>
      <c r="AJN180" s="244"/>
      <c r="AJO180" s="244"/>
      <c r="AJP180" s="244"/>
      <c r="AJQ180" s="244"/>
      <c r="AJR180" s="244"/>
      <c r="AJS180" s="244"/>
      <c r="AJT180" s="244"/>
      <c r="AJU180" s="244"/>
      <c r="AJV180" s="244"/>
      <c r="AJW180" s="244"/>
      <c r="AJX180" s="244"/>
      <c r="AJY180" s="244"/>
      <c r="AJZ180" s="244"/>
      <c r="AKA180" s="244"/>
      <c r="AKB180" s="244"/>
      <c r="AKC180" s="244"/>
      <c r="AKD180" s="244"/>
      <c r="AKE180" s="244"/>
      <c r="AKF180" s="244"/>
      <c r="AKG180" s="244"/>
      <c r="AKH180" s="244"/>
      <c r="AKI180" s="244"/>
      <c r="AKJ180" s="244"/>
      <c r="AKK180" s="244"/>
      <c r="AKL180" s="244"/>
      <c r="AKM180" s="244"/>
      <c r="AKN180" s="244"/>
      <c r="AKO180" s="244"/>
      <c r="AKP180" s="244"/>
      <c r="AKQ180" s="244"/>
      <c r="AKR180" s="244"/>
      <c r="AKS180" s="244"/>
      <c r="AKT180" s="244"/>
      <c r="AKU180" s="244"/>
      <c r="AKV180" s="244"/>
      <c r="AKW180" s="244"/>
      <c r="AKX180" s="244"/>
      <c r="AKY180" s="244"/>
      <c r="AKZ180" s="244"/>
      <c r="ALA180" s="244"/>
      <c r="ALB180" s="244"/>
      <c r="ALC180" s="244"/>
      <c r="ALD180" s="244"/>
      <c r="ALE180" s="244"/>
      <c r="ALF180" s="244"/>
      <c r="ALG180" s="244"/>
      <c r="ALH180" s="244"/>
      <c r="ALI180" s="244"/>
      <c r="ALJ180" s="244"/>
      <c r="ALK180" s="244"/>
      <c r="ALL180" s="244"/>
      <c r="ALM180" s="244"/>
      <c r="ALN180" s="244"/>
      <c r="ALO180" s="244"/>
      <c r="ALP180" s="244"/>
      <c r="ALQ180" s="244"/>
      <c r="ALR180" s="244"/>
      <c r="ALS180" s="244"/>
      <c r="ALT180" s="244"/>
      <c r="ALU180" s="244"/>
      <c r="ALV180" s="244"/>
      <c r="ALW180" s="244"/>
      <c r="ALX180" s="244"/>
      <c r="ALY180" s="244"/>
      <c r="ALZ180" s="244"/>
      <c r="AMA180" s="244"/>
      <c r="AMB180" s="244"/>
      <c r="AMC180" s="244"/>
      <c r="AMD180" s="244"/>
      <c r="AME180" s="244"/>
      <c r="AMF180" s="244"/>
      <c r="AMG180" s="244"/>
      <c r="AMH180" s="244"/>
      <c r="AMI180" s="244"/>
      <c r="AMJ180" s="244"/>
      <c r="AMK180" s="244"/>
      <c r="AML180" s="244"/>
      <c r="AMM180" s="244"/>
      <c r="AMN180" s="244"/>
      <c r="AMO180" s="244"/>
      <c r="AMP180" s="244"/>
      <c r="AMQ180" s="244"/>
      <c r="AMR180" s="244"/>
      <c r="AMS180" s="244"/>
      <c r="AMT180" s="244"/>
      <c r="AMU180" s="244"/>
      <c r="AMV180" s="244"/>
      <c r="AMW180" s="244"/>
      <c r="AMX180" s="244"/>
      <c r="AMY180" s="244"/>
      <c r="AMZ180" s="244"/>
      <c r="ANA180" s="244"/>
      <c r="ANB180" s="244"/>
      <c r="ANC180" s="244"/>
      <c r="AND180" s="244"/>
      <c r="ANE180" s="244"/>
      <c r="ANF180" s="244"/>
      <c r="ANG180" s="244"/>
      <c r="ANH180" s="244"/>
      <c r="ANI180" s="244"/>
      <c r="ANJ180" s="244"/>
      <c r="ANK180" s="244"/>
      <c r="ANL180" s="244"/>
      <c r="ANM180" s="244"/>
      <c r="ANN180" s="244"/>
      <c r="ANO180" s="244"/>
      <c r="ANP180" s="244"/>
      <c r="ANQ180" s="244"/>
      <c r="ANR180" s="244"/>
      <c r="ANS180" s="244"/>
      <c r="ANT180" s="244"/>
      <c r="ANU180" s="244"/>
      <c r="ANV180" s="244"/>
      <c r="ANW180" s="244"/>
      <c r="ANX180" s="244"/>
      <c r="ANY180" s="244"/>
      <c r="ANZ180" s="244"/>
      <c r="AOA180" s="244"/>
      <c r="AOB180" s="244"/>
      <c r="AOC180" s="244"/>
      <c r="AOD180" s="244"/>
      <c r="AOE180" s="244"/>
      <c r="AOF180" s="244"/>
      <c r="AOG180" s="244"/>
      <c r="AOH180" s="244"/>
      <c r="AOI180" s="244"/>
      <c r="AOJ180" s="244"/>
      <c r="AOK180" s="244"/>
      <c r="AOL180" s="244"/>
      <c r="AOM180" s="244"/>
      <c r="AON180" s="244"/>
      <c r="AOO180" s="244"/>
      <c r="AOP180" s="244"/>
      <c r="AOQ180" s="244"/>
      <c r="AOR180" s="244"/>
      <c r="AOS180" s="244"/>
      <c r="AOT180" s="244"/>
      <c r="AOU180" s="244"/>
      <c r="AOV180" s="244"/>
      <c r="AOW180" s="244"/>
      <c r="AOX180" s="244"/>
      <c r="AOY180" s="244"/>
      <c r="AOZ180" s="244"/>
      <c r="APA180" s="244"/>
      <c r="APB180" s="244"/>
      <c r="APC180" s="244"/>
      <c r="APD180" s="244"/>
      <c r="APE180" s="244"/>
      <c r="APF180" s="244"/>
      <c r="APG180" s="244"/>
      <c r="APH180" s="244"/>
      <c r="API180" s="244"/>
      <c r="APJ180" s="244"/>
      <c r="APK180" s="244"/>
      <c r="APL180" s="244"/>
      <c r="APM180" s="244"/>
      <c r="APN180" s="244"/>
      <c r="APO180" s="244"/>
      <c r="APP180" s="244"/>
      <c r="APQ180" s="244"/>
      <c r="APR180" s="244"/>
      <c r="APS180" s="244"/>
      <c r="APT180" s="244"/>
      <c r="APU180" s="244"/>
      <c r="APV180" s="244"/>
      <c r="APW180" s="244"/>
      <c r="APX180" s="244"/>
      <c r="APY180" s="244"/>
      <c r="APZ180" s="244"/>
      <c r="AQA180" s="244"/>
      <c r="AQB180" s="244"/>
      <c r="AQC180" s="244"/>
      <c r="AQD180" s="244"/>
      <c r="AQE180" s="244"/>
      <c r="AQF180" s="244"/>
      <c r="AQG180" s="244"/>
      <c r="AQH180" s="244"/>
      <c r="AQI180" s="244"/>
      <c r="AQJ180" s="244"/>
      <c r="AQK180" s="244"/>
      <c r="AQL180" s="244"/>
      <c r="AQM180" s="244"/>
      <c r="AQN180" s="244"/>
      <c r="AQO180" s="244"/>
      <c r="AQP180" s="244"/>
      <c r="AQQ180" s="244"/>
      <c r="AQR180" s="244"/>
      <c r="AQS180" s="244"/>
      <c r="AQT180" s="244"/>
    </row>
    <row r="181" spans="1:1138" s="50" customFormat="1" ht="15" customHeight="1" thickBot="1">
      <c r="A181" s="121" t="s">
        <v>312</v>
      </c>
      <c r="B181" s="89" t="s">
        <v>313</v>
      </c>
      <c r="C181" s="90"/>
      <c r="D181" s="91"/>
      <c r="E181" s="92"/>
      <c r="F181" s="93"/>
      <c r="G181" s="262"/>
      <c r="H181" s="263"/>
      <c r="I181" s="264"/>
      <c r="J181" s="262"/>
      <c r="K181" s="263"/>
      <c r="L181" s="264"/>
      <c r="M181" s="262"/>
      <c r="N181" s="263"/>
      <c r="O181" s="264"/>
      <c r="P181" s="262"/>
      <c r="Q181" s="263"/>
      <c r="R181" s="264"/>
      <c r="S181" s="262"/>
      <c r="T181" s="244"/>
      <c r="U181" s="244"/>
      <c r="V181" s="244"/>
      <c r="W181" s="244"/>
      <c r="X181" s="244"/>
      <c r="Y181" s="244"/>
      <c r="Z181" s="244"/>
      <c r="AA181" s="244"/>
      <c r="AB181" s="244"/>
      <c r="AC181" s="244"/>
      <c r="AD181" s="244"/>
      <c r="AE181" s="244"/>
      <c r="AF181" s="244"/>
      <c r="AG181" s="244"/>
      <c r="AH181" s="244"/>
      <c r="AI181" s="244"/>
      <c r="AJ181" s="244"/>
      <c r="AK181" s="244"/>
      <c r="AL181" s="244"/>
      <c r="AM181" s="244"/>
      <c r="AN181" s="244"/>
      <c r="AO181" s="244"/>
      <c r="AP181" s="244"/>
      <c r="AQ181" s="244"/>
      <c r="AR181" s="244"/>
      <c r="AS181" s="244"/>
      <c r="AT181" s="244"/>
      <c r="AU181" s="244"/>
      <c r="AV181" s="244"/>
      <c r="AW181" s="244"/>
      <c r="AX181" s="244"/>
      <c r="AY181" s="244"/>
      <c r="AZ181" s="244"/>
      <c r="BA181" s="244"/>
      <c r="BB181" s="244"/>
      <c r="BC181" s="244"/>
      <c r="BD181" s="244"/>
      <c r="BE181" s="244"/>
      <c r="BF181" s="244"/>
      <c r="BG181" s="244"/>
      <c r="BH181" s="244"/>
      <c r="BI181" s="244"/>
      <c r="BJ181" s="244"/>
      <c r="BK181" s="244"/>
      <c r="BL181" s="244"/>
      <c r="BM181" s="244"/>
      <c r="BN181" s="244"/>
      <c r="BO181" s="244"/>
      <c r="BP181" s="244"/>
      <c r="BQ181" s="244"/>
      <c r="BR181" s="244"/>
      <c r="BS181" s="244"/>
      <c r="BT181" s="244"/>
      <c r="BU181" s="244"/>
      <c r="BV181" s="244"/>
      <c r="BW181" s="244"/>
      <c r="BX181" s="244"/>
      <c r="BY181" s="244"/>
      <c r="BZ181" s="244"/>
      <c r="CA181" s="244"/>
      <c r="CB181" s="244"/>
      <c r="CC181" s="244"/>
      <c r="CD181" s="244"/>
      <c r="CE181" s="244"/>
      <c r="CF181" s="244"/>
      <c r="CG181" s="244"/>
      <c r="CH181" s="244"/>
      <c r="CI181" s="244"/>
      <c r="CJ181" s="244"/>
      <c r="CK181" s="244"/>
      <c r="CL181" s="244"/>
      <c r="CM181" s="244"/>
      <c r="CN181" s="244"/>
      <c r="CO181" s="244"/>
      <c r="CP181" s="244"/>
      <c r="CQ181" s="244"/>
      <c r="CR181" s="244"/>
      <c r="CS181" s="244"/>
      <c r="CT181" s="244"/>
      <c r="CU181" s="244"/>
      <c r="CV181" s="244"/>
      <c r="CW181" s="244"/>
      <c r="CX181" s="244"/>
      <c r="CY181" s="244"/>
      <c r="CZ181" s="244"/>
      <c r="DA181" s="244"/>
      <c r="DB181" s="244"/>
      <c r="DC181" s="244"/>
      <c r="DD181" s="244"/>
      <c r="DE181" s="244"/>
      <c r="DF181" s="244"/>
      <c r="DG181" s="244"/>
      <c r="DH181" s="244"/>
      <c r="DI181" s="244"/>
      <c r="DJ181" s="244"/>
      <c r="DK181" s="244"/>
      <c r="DL181" s="244"/>
      <c r="DM181" s="244"/>
      <c r="DN181" s="244"/>
      <c r="DO181" s="244"/>
      <c r="DP181" s="244"/>
      <c r="DQ181" s="244"/>
      <c r="DR181" s="244"/>
      <c r="DS181" s="244"/>
      <c r="DT181" s="244"/>
      <c r="DU181" s="244"/>
      <c r="DV181" s="244"/>
      <c r="DW181" s="244"/>
      <c r="DX181" s="244"/>
      <c r="DY181" s="244"/>
      <c r="DZ181" s="244"/>
      <c r="EA181" s="244"/>
      <c r="EB181" s="244"/>
      <c r="EC181" s="244"/>
      <c r="ED181" s="244"/>
      <c r="EE181" s="244"/>
      <c r="EF181" s="244"/>
      <c r="EG181" s="244"/>
      <c r="EH181" s="244"/>
      <c r="EI181" s="244"/>
      <c r="EJ181" s="244"/>
      <c r="EK181" s="244"/>
      <c r="EL181" s="244"/>
      <c r="EM181" s="244"/>
      <c r="EN181" s="244"/>
      <c r="EO181" s="244"/>
      <c r="EP181" s="244"/>
      <c r="EQ181" s="244"/>
      <c r="ER181" s="244"/>
      <c r="ES181" s="244"/>
      <c r="ET181" s="244"/>
      <c r="EU181" s="244"/>
      <c r="EV181" s="244"/>
      <c r="EW181" s="244"/>
      <c r="EX181" s="244"/>
      <c r="EY181" s="244"/>
      <c r="EZ181" s="244"/>
      <c r="FA181" s="244"/>
      <c r="FB181" s="244"/>
      <c r="FC181" s="244"/>
      <c r="FD181" s="244"/>
      <c r="FE181" s="244"/>
      <c r="FF181" s="244"/>
      <c r="FG181" s="244"/>
      <c r="FH181" s="244"/>
      <c r="FI181" s="244"/>
      <c r="FJ181" s="244"/>
      <c r="FK181" s="244"/>
      <c r="FL181" s="244"/>
      <c r="FM181" s="244"/>
      <c r="FN181" s="244"/>
      <c r="FO181" s="244"/>
      <c r="FP181" s="244"/>
      <c r="FQ181" s="244"/>
      <c r="FR181" s="244"/>
      <c r="FS181" s="244"/>
      <c r="FT181" s="244"/>
      <c r="FU181" s="244"/>
      <c r="FV181" s="244"/>
      <c r="FW181" s="244"/>
      <c r="FX181" s="244"/>
      <c r="FY181" s="244"/>
      <c r="FZ181" s="244"/>
      <c r="GA181" s="244"/>
      <c r="GB181" s="244"/>
      <c r="GC181" s="244"/>
      <c r="GD181" s="244"/>
      <c r="GE181" s="244"/>
      <c r="GF181" s="244"/>
      <c r="GG181" s="244"/>
      <c r="GH181" s="244"/>
      <c r="GI181" s="244"/>
      <c r="GJ181" s="244"/>
      <c r="GK181" s="244"/>
      <c r="GL181" s="244"/>
      <c r="GM181" s="244"/>
      <c r="GN181" s="244"/>
      <c r="GO181" s="244"/>
      <c r="GP181" s="244"/>
      <c r="GQ181" s="244"/>
      <c r="GR181" s="244"/>
      <c r="GS181" s="244"/>
      <c r="GT181" s="244"/>
      <c r="GU181" s="244"/>
      <c r="GV181" s="244"/>
      <c r="GW181" s="244"/>
      <c r="GX181" s="244"/>
      <c r="GY181" s="244"/>
      <c r="GZ181" s="244"/>
      <c r="HA181" s="244"/>
      <c r="HB181" s="244"/>
      <c r="HC181" s="244"/>
      <c r="HD181" s="244"/>
      <c r="HE181" s="244"/>
      <c r="HF181" s="244"/>
      <c r="HG181" s="244"/>
      <c r="HH181" s="244"/>
      <c r="HI181" s="244"/>
      <c r="HJ181" s="244"/>
      <c r="HK181" s="244"/>
      <c r="HL181" s="244"/>
      <c r="HM181" s="244"/>
      <c r="HN181" s="244"/>
      <c r="HO181" s="244"/>
      <c r="HP181" s="244"/>
      <c r="HQ181" s="244"/>
      <c r="HR181" s="244"/>
      <c r="HS181" s="244"/>
      <c r="HT181" s="244"/>
      <c r="HU181" s="244"/>
      <c r="HV181" s="244"/>
      <c r="HW181" s="244"/>
      <c r="HX181" s="244"/>
      <c r="HY181" s="244"/>
      <c r="HZ181" s="244"/>
      <c r="IA181" s="244"/>
      <c r="IB181" s="244"/>
      <c r="IC181" s="244"/>
      <c r="ID181" s="244"/>
      <c r="IE181" s="244"/>
      <c r="IF181" s="244"/>
      <c r="IG181" s="244"/>
      <c r="IH181" s="244"/>
      <c r="II181" s="244"/>
      <c r="IJ181" s="244"/>
      <c r="IK181" s="244"/>
      <c r="IL181" s="244"/>
      <c r="IM181" s="244"/>
      <c r="IN181" s="244"/>
      <c r="IO181" s="244"/>
      <c r="IP181" s="244"/>
      <c r="IQ181" s="244"/>
      <c r="IR181" s="244"/>
      <c r="IS181" s="244"/>
      <c r="IT181" s="244"/>
      <c r="IU181" s="244"/>
      <c r="IV181" s="244"/>
      <c r="IW181" s="244"/>
      <c r="IX181" s="244"/>
      <c r="IY181" s="244"/>
      <c r="IZ181" s="244"/>
      <c r="JA181" s="244"/>
      <c r="JB181" s="244"/>
      <c r="JC181" s="244"/>
      <c r="JD181" s="244"/>
      <c r="JE181" s="244"/>
      <c r="JF181" s="244"/>
      <c r="JG181" s="244"/>
      <c r="JH181" s="244"/>
      <c r="JI181" s="244"/>
      <c r="JJ181" s="244"/>
      <c r="JK181" s="244"/>
      <c r="JL181" s="244"/>
      <c r="JM181" s="244"/>
      <c r="JN181" s="244"/>
      <c r="JO181" s="244"/>
      <c r="JP181" s="244"/>
      <c r="JQ181" s="244"/>
      <c r="JR181" s="244"/>
      <c r="JS181" s="244"/>
      <c r="JT181" s="244"/>
      <c r="JU181" s="244"/>
      <c r="JV181" s="244"/>
      <c r="JW181" s="244"/>
      <c r="JX181" s="244"/>
      <c r="JY181" s="244"/>
      <c r="JZ181" s="244"/>
      <c r="KA181" s="244"/>
      <c r="KB181" s="244"/>
      <c r="KC181" s="244"/>
      <c r="KD181" s="244"/>
      <c r="KE181" s="244"/>
      <c r="KF181" s="244"/>
      <c r="KG181" s="244"/>
      <c r="KH181" s="244"/>
      <c r="KI181" s="244"/>
      <c r="KJ181" s="244"/>
      <c r="KK181" s="244"/>
      <c r="KL181" s="244"/>
      <c r="KM181" s="244"/>
      <c r="KN181" s="244"/>
      <c r="KO181" s="244"/>
      <c r="KP181" s="244"/>
      <c r="KQ181" s="244"/>
      <c r="KR181" s="244"/>
      <c r="KS181" s="244"/>
      <c r="KT181" s="244"/>
      <c r="KU181" s="244"/>
      <c r="KV181" s="244"/>
      <c r="KW181" s="244"/>
      <c r="KX181" s="244"/>
      <c r="KY181" s="244"/>
      <c r="KZ181" s="244"/>
      <c r="LA181" s="244"/>
      <c r="LB181" s="244"/>
      <c r="LC181" s="244"/>
      <c r="LD181" s="244"/>
      <c r="LE181" s="244"/>
      <c r="LF181" s="244"/>
      <c r="LG181" s="244"/>
      <c r="LH181" s="244"/>
      <c r="LI181" s="244"/>
      <c r="LJ181" s="244"/>
      <c r="LK181" s="244"/>
      <c r="LL181" s="244"/>
      <c r="LM181" s="244"/>
      <c r="LN181" s="244"/>
      <c r="LO181" s="244"/>
      <c r="LP181" s="244"/>
      <c r="LQ181" s="244"/>
      <c r="LR181" s="244"/>
      <c r="LS181" s="244"/>
      <c r="LT181" s="244"/>
      <c r="LU181" s="244"/>
      <c r="LV181" s="244"/>
      <c r="LW181" s="244"/>
      <c r="LX181" s="244"/>
      <c r="LY181" s="244"/>
      <c r="LZ181" s="244"/>
      <c r="MA181" s="244"/>
      <c r="MB181" s="244"/>
      <c r="MC181" s="244"/>
      <c r="MD181" s="244"/>
      <c r="ME181" s="244"/>
      <c r="MF181" s="244"/>
      <c r="MG181" s="244"/>
      <c r="MH181" s="244"/>
      <c r="MI181" s="244"/>
      <c r="MJ181" s="244"/>
      <c r="MK181" s="244"/>
      <c r="ML181" s="244"/>
      <c r="MM181" s="244"/>
      <c r="MN181" s="244"/>
      <c r="MO181" s="244"/>
      <c r="MP181" s="244"/>
      <c r="MQ181" s="244"/>
      <c r="MR181" s="244"/>
      <c r="MS181" s="244"/>
      <c r="MT181" s="244"/>
      <c r="MU181" s="244"/>
      <c r="MV181" s="244"/>
      <c r="MW181" s="244"/>
      <c r="MX181" s="244"/>
      <c r="MY181" s="244"/>
      <c r="MZ181" s="244"/>
      <c r="NA181" s="244"/>
      <c r="NB181" s="244"/>
      <c r="NC181" s="244"/>
      <c r="ND181" s="244"/>
      <c r="NE181" s="244"/>
      <c r="NF181" s="244"/>
      <c r="NG181" s="244"/>
      <c r="NH181" s="244"/>
      <c r="NI181" s="244"/>
      <c r="NJ181" s="244"/>
      <c r="NK181" s="244"/>
      <c r="NL181" s="244"/>
      <c r="NM181" s="244"/>
      <c r="NN181" s="244"/>
      <c r="NO181" s="244"/>
      <c r="NP181" s="244"/>
      <c r="NQ181" s="244"/>
      <c r="NR181" s="244"/>
      <c r="NS181" s="244"/>
      <c r="NT181" s="244"/>
      <c r="NU181" s="244"/>
      <c r="NV181" s="244"/>
      <c r="NW181" s="244"/>
      <c r="NX181" s="244"/>
      <c r="NY181" s="244"/>
      <c r="NZ181" s="244"/>
      <c r="OA181" s="244"/>
      <c r="OB181" s="244"/>
      <c r="OC181" s="244"/>
      <c r="OD181" s="244"/>
      <c r="OE181" s="244"/>
      <c r="OF181" s="244"/>
      <c r="OG181" s="244"/>
      <c r="OH181" s="244"/>
      <c r="OI181" s="244"/>
      <c r="OJ181" s="244"/>
      <c r="OK181" s="244"/>
      <c r="OL181" s="244"/>
      <c r="OM181" s="244"/>
      <c r="ON181" s="244"/>
      <c r="OO181" s="244"/>
      <c r="OP181" s="244"/>
      <c r="OQ181" s="244"/>
      <c r="OR181" s="244"/>
      <c r="OS181" s="244"/>
      <c r="OT181" s="244"/>
      <c r="OU181" s="244"/>
      <c r="OV181" s="244"/>
      <c r="OW181" s="244"/>
      <c r="OX181" s="244"/>
      <c r="OY181" s="244"/>
      <c r="OZ181" s="244"/>
      <c r="PA181" s="244"/>
      <c r="PB181" s="244"/>
      <c r="PC181" s="244"/>
      <c r="PD181" s="244"/>
      <c r="PE181" s="244"/>
      <c r="PF181" s="244"/>
      <c r="PG181" s="244"/>
      <c r="PH181" s="244"/>
      <c r="PI181" s="244"/>
      <c r="PJ181" s="244"/>
      <c r="PK181" s="244"/>
      <c r="PL181" s="244"/>
      <c r="PM181" s="244"/>
      <c r="PN181" s="244"/>
      <c r="PO181" s="244"/>
      <c r="PP181" s="244"/>
      <c r="PQ181" s="244"/>
      <c r="PR181" s="244"/>
      <c r="PS181" s="244"/>
      <c r="PT181" s="244"/>
      <c r="PU181" s="244"/>
      <c r="PV181" s="244"/>
      <c r="PW181" s="244"/>
      <c r="PX181" s="244"/>
      <c r="PY181" s="244"/>
      <c r="PZ181" s="244"/>
      <c r="QA181" s="244"/>
      <c r="QB181" s="244"/>
      <c r="QC181" s="244"/>
      <c r="QD181" s="244"/>
      <c r="QE181" s="244"/>
      <c r="QF181" s="244"/>
      <c r="QG181" s="244"/>
      <c r="QH181" s="244"/>
      <c r="QI181" s="244"/>
      <c r="QJ181" s="244"/>
      <c r="QK181" s="244"/>
      <c r="QL181" s="244"/>
      <c r="QM181" s="244"/>
      <c r="QN181" s="244"/>
      <c r="QO181" s="244"/>
      <c r="QP181" s="244"/>
      <c r="QQ181" s="244"/>
      <c r="QR181" s="244"/>
      <c r="QS181" s="244"/>
      <c r="QT181" s="244"/>
      <c r="QU181" s="244"/>
      <c r="QV181" s="244"/>
      <c r="QW181" s="244"/>
      <c r="QX181" s="244"/>
      <c r="QY181" s="244"/>
      <c r="QZ181" s="244"/>
      <c r="RA181" s="244"/>
      <c r="RB181" s="244"/>
      <c r="RC181" s="244"/>
      <c r="RD181" s="244"/>
      <c r="RE181" s="244"/>
      <c r="RF181" s="244"/>
      <c r="RG181" s="244"/>
      <c r="RH181" s="244"/>
      <c r="RI181" s="244"/>
      <c r="RJ181" s="244"/>
      <c r="RK181" s="244"/>
      <c r="RL181" s="244"/>
      <c r="RM181" s="244"/>
      <c r="RN181" s="244"/>
      <c r="RO181" s="244"/>
      <c r="RP181" s="244"/>
      <c r="RQ181" s="244"/>
      <c r="RR181" s="244"/>
      <c r="RS181" s="244"/>
      <c r="RT181" s="244"/>
      <c r="RU181" s="244"/>
      <c r="RV181" s="244"/>
      <c r="RW181" s="244"/>
      <c r="RX181" s="244"/>
      <c r="RY181" s="244"/>
      <c r="RZ181" s="244"/>
      <c r="SA181" s="244"/>
      <c r="SB181" s="244"/>
      <c r="SC181" s="244"/>
      <c r="SD181" s="244"/>
      <c r="SE181" s="244"/>
      <c r="SF181" s="244"/>
      <c r="SG181" s="244"/>
      <c r="SH181" s="244"/>
      <c r="SI181" s="244"/>
      <c r="SJ181" s="244"/>
      <c r="SK181" s="244"/>
      <c r="SL181" s="244"/>
      <c r="SM181" s="244"/>
      <c r="SN181" s="244"/>
      <c r="SO181" s="244"/>
      <c r="SP181" s="244"/>
      <c r="SQ181" s="244"/>
      <c r="SR181" s="244"/>
      <c r="SS181" s="244"/>
      <c r="ST181" s="244"/>
      <c r="SU181" s="244"/>
      <c r="SV181" s="244"/>
      <c r="SW181" s="244"/>
      <c r="SX181" s="244"/>
      <c r="SY181" s="244"/>
      <c r="SZ181" s="244"/>
      <c r="TA181" s="244"/>
      <c r="TB181" s="244"/>
      <c r="TC181" s="244"/>
      <c r="TD181" s="244"/>
      <c r="TE181" s="244"/>
      <c r="TF181" s="244"/>
      <c r="TG181" s="244"/>
      <c r="TH181" s="244"/>
      <c r="TI181" s="244"/>
      <c r="TJ181" s="244"/>
      <c r="TK181" s="244"/>
      <c r="TL181" s="244"/>
      <c r="TM181" s="244"/>
      <c r="TN181" s="244"/>
      <c r="TO181" s="244"/>
      <c r="TP181" s="244"/>
      <c r="TQ181" s="244"/>
      <c r="TR181" s="244"/>
      <c r="TS181" s="244"/>
      <c r="TT181" s="244"/>
      <c r="TU181" s="244"/>
      <c r="TV181" s="244"/>
      <c r="TW181" s="244"/>
      <c r="TX181" s="244"/>
      <c r="TY181" s="244"/>
      <c r="TZ181" s="244"/>
      <c r="UA181" s="244"/>
      <c r="UB181" s="244"/>
      <c r="UC181" s="244"/>
      <c r="UD181" s="244"/>
      <c r="UE181" s="244"/>
      <c r="UF181" s="244"/>
      <c r="UG181" s="244"/>
      <c r="UH181" s="244"/>
      <c r="UI181" s="244"/>
      <c r="UJ181" s="244"/>
      <c r="UK181" s="244"/>
      <c r="UL181" s="244"/>
      <c r="UM181" s="244"/>
      <c r="UN181" s="244"/>
      <c r="UO181" s="244"/>
      <c r="UP181" s="244"/>
      <c r="UQ181" s="244"/>
      <c r="UR181" s="244"/>
      <c r="US181" s="244"/>
      <c r="UT181" s="244"/>
      <c r="UU181" s="244"/>
      <c r="UV181" s="244"/>
      <c r="UW181" s="244"/>
      <c r="UX181" s="244"/>
      <c r="UY181" s="244"/>
      <c r="UZ181" s="244"/>
      <c r="VA181" s="244"/>
      <c r="VB181" s="244"/>
      <c r="VC181" s="244"/>
      <c r="VD181" s="244"/>
      <c r="VE181" s="244"/>
      <c r="VF181" s="244"/>
      <c r="VG181" s="244"/>
      <c r="VH181" s="244"/>
      <c r="VI181" s="244"/>
      <c r="VJ181" s="244"/>
      <c r="VK181" s="244"/>
      <c r="VL181" s="244"/>
      <c r="VM181" s="244"/>
      <c r="VN181" s="244"/>
      <c r="VO181" s="244"/>
      <c r="VP181" s="244"/>
      <c r="VQ181" s="244"/>
      <c r="VR181" s="244"/>
      <c r="VS181" s="244"/>
      <c r="VT181" s="244"/>
      <c r="VU181" s="244"/>
      <c r="VV181" s="244"/>
      <c r="VW181" s="244"/>
      <c r="VX181" s="244"/>
      <c r="VY181" s="244"/>
      <c r="VZ181" s="244"/>
      <c r="WA181" s="244"/>
      <c r="WB181" s="244"/>
      <c r="WC181" s="244"/>
      <c r="WD181" s="244"/>
      <c r="WE181" s="244"/>
      <c r="WF181" s="244"/>
      <c r="WG181" s="244"/>
      <c r="WH181" s="244"/>
      <c r="WI181" s="244"/>
      <c r="WJ181" s="244"/>
      <c r="WK181" s="244"/>
      <c r="WL181" s="244"/>
      <c r="WM181" s="244"/>
      <c r="WN181" s="244"/>
      <c r="WO181" s="244"/>
      <c r="WP181" s="244"/>
      <c r="WQ181" s="244"/>
      <c r="WR181" s="244"/>
      <c r="WS181" s="244"/>
      <c r="WT181" s="244"/>
      <c r="WU181" s="244"/>
      <c r="WV181" s="244"/>
      <c r="WW181" s="244"/>
      <c r="WX181" s="244"/>
      <c r="WY181" s="244"/>
      <c r="WZ181" s="244"/>
      <c r="XA181" s="244"/>
      <c r="XB181" s="244"/>
      <c r="XC181" s="244"/>
      <c r="XD181" s="244"/>
      <c r="XE181" s="244"/>
      <c r="XF181" s="244"/>
      <c r="XG181" s="244"/>
      <c r="XH181" s="244"/>
      <c r="XI181" s="244"/>
      <c r="XJ181" s="244"/>
      <c r="XK181" s="244"/>
      <c r="XL181" s="244"/>
      <c r="XM181" s="244"/>
      <c r="XN181" s="244"/>
      <c r="XO181" s="244"/>
      <c r="XP181" s="244"/>
      <c r="XQ181" s="244"/>
      <c r="XR181" s="244"/>
      <c r="XS181" s="244"/>
      <c r="XT181" s="244"/>
      <c r="XU181" s="244"/>
      <c r="XV181" s="244"/>
      <c r="XW181" s="244"/>
      <c r="XX181" s="244"/>
      <c r="XY181" s="244"/>
      <c r="XZ181" s="244"/>
      <c r="YA181" s="244"/>
      <c r="YB181" s="244"/>
      <c r="YC181" s="244"/>
      <c r="YD181" s="244"/>
      <c r="YE181" s="244"/>
      <c r="YF181" s="244"/>
      <c r="YG181" s="244"/>
      <c r="YH181" s="244"/>
      <c r="YI181" s="244"/>
      <c r="YJ181" s="244"/>
      <c r="YK181" s="244"/>
      <c r="YL181" s="244"/>
      <c r="YM181" s="244"/>
      <c r="YN181" s="244"/>
      <c r="YO181" s="244"/>
      <c r="YP181" s="244"/>
      <c r="YQ181" s="244"/>
      <c r="YR181" s="244"/>
      <c r="YS181" s="244"/>
      <c r="YT181" s="244"/>
      <c r="YU181" s="244"/>
      <c r="YV181" s="244"/>
      <c r="YW181" s="244"/>
      <c r="YX181" s="244"/>
      <c r="YY181" s="244"/>
      <c r="YZ181" s="244"/>
      <c r="ZA181" s="244"/>
      <c r="ZB181" s="244"/>
      <c r="ZC181" s="244"/>
      <c r="ZD181" s="244"/>
      <c r="ZE181" s="244"/>
      <c r="ZF181" s="244"/>
      <c r="ZG181" s="244"/>
      <c r="ZH181" s="244"/>
      <c r="ZI181" s="244"/>
      <c r="ZJ181" s="244"/>
      <c r="ZK181" s="244"/>
      <c r="ZL181" s="244"/>
      <c r="ZM181" s="244"/>
      <c r="ZN181" s="244"/>
      <c r="ZO181" s="244"/>
      <c r="ZP181" s="244"/>
      <c r="ZQ181" s="244"/>
      <c r="ZR181" s="244"/>
      <c r="ZS181" s="244"/>
      <c r="ZT181" s="244"/>
      <c r="ZU181" s="244"/>
      <c r="ZV181" s="244"/>
      <c r="ZW181" s="244"/>
      <c r="ZX181" s="244"/>
      <c r="ZY181" s="244"/>
      <c r="ZZ181" s="244"/>
      <c r="AAA181" s="244"/>
      <c r="AAB181" s="244"/>
      <c r="AAC181" s="244"/>
      <c r="AAD181" s="244"/>
      <c r="AAE181" s="244"/>
      <c r="AAF181" s="244"/>
      <c r="AAG181" s="244"/>
      <c r="AAH181" s="244"/>
      <c r="AAI181" s="244"/>
      <c r="AAJ181" s="244"/>
      <c r="AAK181" s="244"/>
      <c r="AAL181" s="244"/>
      <c r="AAM181" s="244"/>
      <c r="AAN181" s="244"/>
      <c r="AAO181" s="244"/>
      <c r="AAP181" s="244"/>
      <c r="AAQ181" s="244"/>
      <c r="AAR181" s="244"/>
      <c r="AAS181" s="244"/>
      <c r="AAT181" s="244"/>
      <c r="AAU181" s="244"/>
      <c r="AAV181" s="244"/>
      <c r="AAW181" s="244"/>
      <c r="AAX181" s="244"/>
      <c r="AAY181" s="244"/>
      <c r="AAZ181" s="244"/>
      <c r="ABA181" s="244"/>
      <c r="ABB181" s="244"/>
      <c r="ABC181" s="244"/>
      <c r="ABD181" s="244"/>
      <c r="ABE181" s="244"/>
      <c r="ABF181" s="244"/>
      <c r="ABG181" s="244"/>
      <c r="ABH181" s="244"/>
      <c r="ABI181" s="244"/>
      <c r="ABJ181" s="244"/>
      <c r="ABK181" s="244"/>
      <c r="ABL181" s="244"/>
      <c r="ABM181" s="244"/>
      <c r="ABN181" s="244"/>
      <c r="ABO181" s="244"/>
      <c r="ABP181" s="244"/>
      <c r="ABQ181" s="244"/>
      <c r="ABR181" s="244"/>
      <c r="ABS181" s="244"/>
      <c r="ABT181" s="244"/>
      <c r="ABU181" s="244"/>
      <c r="ABV181" s="244"/>
      <c r="ABW181" s="244"/>
      <c r="ABX181" s="244"/>
      <c r="ABY181" s="244"/>
      <c r="ABZ181" s="244"/>
      <c r="ACA181" s="244"/>
      <c r="ACB181" s="244"/>
      <c r="ACC181" s="244"/>
      <c r="ACD181" s="244"/>
      <c r="ACE181" s="244"/>
      <c r="ACF181" s="244"/>
      <c r="ACG181" s="244"/>
      <c r="ACH181" s="244"/>
      <c r="ACI181" s="244"/>
      <c r="ACJ181" s="244"/>
      <c r="ACK181" s="244"/>
      <c r="ACL181" s="244"/>
      <c r="ACM181" s="244"/>
      <c r="ACN181" s="244"/>
      <c r="ACO181" s="244"/>
      <c r="ACP181" s="244"/>
      <c r="ACQ181" s="244"/>
      <c r="ACR181" s="244"/>
      <c r="ACS181" s="244"/>
      <c r="ACT181" s="244"/>
      <c r="ACU181" s="244"/>
      <c r="ACV181" s="244"/>
      <c r="ACW181" s="244"/>
      <c r="ACX181" s="244"/>
      <c r="ACY181" s="244"/>
      <c r="ACZ181" s="244"/>
      <c r="ADA181" s="244"/>
      <c r="ADB181" s="244"/>
      <c r="ADC181" s="244"/>
      <c r="ADD181" s="244"/>
      <c r="ADE181" s="244"/>
      <c r="ADF181" s="244"/>
      <c r="ADG181" s="244"/>
      <c r="ADH181" s="244"/>
      <c r="ADI181" s="244"/>
      <c r="ADJ181" s="244"/>
      <c r="ADK181" s="244"/>
      <c r="ADL181" s="244"/>
      <c r="ADM181" s="244"/>
      <c r="ADN181" s="244"/>
      <c r="ADO181" s="244"/>
      <c r="ADP181" s="244"/>
      <c r="ADQ181" s="244"/>
      <c r="ADR181" s="244"/>
      <c r="ADS181" s="244"/>
      <c r="ADT181" s="244"/>
      <c r="ADU181" s="244"/>
      <c r="ADV181" s="244"/>
      <c r="ADW181" s="244"/>
      <c r="ADX181" s="244"/>
      <c r="ADY181" s="244"/>
      <c r="ADZ181" s="244"/>
      <c r="AEA181" s="244"/>
      <c r="AEB181" s="244"/>
      <c r="AEC181" s="244"/>
      <c r="AED181" s="244"/>
      <c r="AEE181" s="244"/>
      <c r="AEF181" s="244"/>
      <c r="AEG181" s="244"/>
      <c r="AEH181" s="244"/>
      <c r="AEI181" s="244"/>
      <c r="AEJ181" s="244"/>
      <c r="AEK181" s="244"/>
      <c r="AEL181" s="244"/>
      <c r="AEM181" s="244"/>
      <c r="AEN181" s="244"/>
      <c r="AEO181" s="244"/>
      <c r="AEP181" s="244"/>
      <c r="AEQ181" s="244"/>
      <c r="AER181" s="244"/>
      <c r="AES181" s="244"/>
      <c r="AET181" s="244"/>
      <c r="AEU181" s="244"/>
      <c r="AEV181" s="244"/>
      <c r="AEW181" s="244"/>
      <c r="AEX181" s="244"/>
      <c r="AEY181" s="244"/>
      <c r="AEZ181" s="244"/>
      <c r="AFA181" s="244"/>
      <c r="AFB181" s="244"/>
      <c r="AFC181" s="244"/>
      <c r="AFD181" s="244"/>
      <c r="AFE181" s="244"/>
      <c r="AFF181" s="244"/>
      <c r="AFG181" s="244"/>
      <c r="AFH181" s="244"/>
      <c r="AFI181" s="244"/>
      <c r="AFJ181" s="244"/>
      <c r="AFK181" s="244"/>
      <c r="AFL181" s="244"/>
      <c r="AFM181" s="244"/>
      <c r="AFN181" s="244"/>
      <c r="AFO181" s="244"/>
      <c r="AFP181" s="244"/>
      <c r="AFQ181" s="244"/>
      <c r="AFR181" s="244"/>
      <c r="AFS181" s="244"/>
      <c r="AFT181" s="244"/>
      <c r="AFU181" s="244"/>
      <c r="AFV181" s="244"/>
      <c r="AFW181" s="244"/>
      <c r="AFX181" s="244"/>
      <c r="AFY181" s="244"/>
      <c r="AFZ181" s="244"/>
      <c r="AGA181" s="244"/>
      <c r="AGB181" s="244"/>
      <c r="AGC181" s="244"/>
      <c r="AGD181" s="244"/>
      <c r="AGE181" s="244"/>
      <c r="AGF181" s="244"/>
      <c r="AGG181" s="244"/>
      <c r="AGH181" s="244"/>
      <c r="AGI181" s="244"/>
      <c r="AGJ181" s="244"/>
      <c r="AGK181" s="244"/>
      <c r="AGL181" s="244"/>
      <c r="AGM181" s="244"/>
      <c r="AGN181" s="244"/>
      <c r="AGO181" s="244"/>
      <c r="AGP181" s="244"/>
      <c r="AGQ181" s="244"/>
      <c r="AGR181" s="244"/>
      <c r="AGS181" s="244"/>
      <c r="AGT181" s="244"/>
      <c r="AGU181" s="244"/>
      <c r="AGV181" s="244"/>
      <c r="AGW181" s="244"/>
      <c r="AGX181" s="244"/>
      <c r="AGY181" s="244"/>
      <c r="AGZ181" s="244"/>
      <c r="AHA181" s="244"/>
      <c r="AHB181" s="244"/>
      <c r="AHC181" s="244"/>
      <c r="AHD181" s="244"/>
      <c r="AHE181" s="244"/>
      <c r="AHF181" s="244"/>
      <c r="AHG181" s="244"/>
      <c r="AHH181" s="244"/>
      <c r="AHI181" s="244"/>
      <c r="AHJ181" s="244"/>
      <c r="AHK181" s="244"/>
      <c r="AHL181" s="244"/>
      <c r="AHM181" s="244"/>
      <c r="AHN181" s="244"/>
      <c r="AHO181" s="244"/>
      <c r="AHP181" s="244"/>
      <c r="AHQ181" s="244"/>
      <c r="AHR181" s="244"/>
      <c r="AHS181" s="244"/>
      <c r="AHT181" s="244"/>
      <c r="AHU181" s="244"/>
      <c r="AHV181" s="244"/>
      <c r="AHW181" s="244"/>
      <c r="AHX181" s="244"/>
      <c r="AHY181" s="244"/>
      <c r="AHZ181" s="244"/>
      <c r="AIA181" s="244"/>
      <c r="AIB181" s="244"/>
      <c r="AIC181" s="244"/>
      <c r="AID181" s="244"/>
      <c r="AIE181" s="244"/>
      <c r="AIF181" s="244"/>
      <c r="AIG181" s="244"/>
      <c r="AIH181" s="244"/>
      <c r="AII181" s="244"/>
      <c r="AIJ181" s="244"/>
      <c r="AIK181" s="244"/>
      <c r="AIL181" s="244"/>
      <c r="AIM181" s="244"/>
      <c r="AIN181" s="244"/>
      <c r="AIO181" s="244"/>
      <c r="AIP181" s="244"/>
      <c r="AIQ181" s="244"/>
      <c r="AIR181" s="244"/>
      <c r="AIS181" s="244"/>
      <c r="AIT181" s="244"/>
      <c r="AIU181" s="244"/>
      <c r="AIV181" s="244"/>
      <c r="AIW181" s="244"/>
      <c r="AIX181" s="244"/>
      <c r="AIY181" s="244"/>
      <c r="AIZ181" s="244"/>
      <c r="AJA181" s="244"/>
      <c r="AJB181" s="244"/>
      <c r="AJC181" s="244"/>
      <c r="AJD181" s="244"/>
      <c r="AJE181" s="244"/>
      <c r="AJF181" s="244"/>
      <c r="AJG181" s="244"/>
      <c r="AJH181" s="244"/>
      <c r="AJI181" s="244"/>
      <c r="AJJ181" s="244"/>
      <c r="AJK181" s="244"/>
      <c r="AJL181" s="244"/>
      <c r="AJM181" s="244"/>
      <c r="AJN181" s="244"/>
      <c r="AJO181" s="244"/>
      <c r="AJP181" s="244"/>
      <c r="AJQ181" s="244"/>
      <c r="AJR181" s="244"/>
      <c r="AJS181" s="244"/>
      <c r="AJT181" s="244"/>
      <c r="AJU181" s="244"/>
      <c r="AJV181" s="244"/>
      <c r="AJW181" s="244"/>
      <c r="AJX181" s="244"/>
      <c r="AJY181" s="244"/>
      <c r="AJZ181" s="244"/>
      <c r="AKA181" s="244"/>
      <c r="AKB181" s="244"/>
      <c r="AKC181" s="244"/>
      <c r="AKD181" s="244"/>
      <c r="AKE181" s="244"/>
      <c r="AKF181" s="244"/>
      <c r="AKG181" s="244"/>
      <c r="AKH181" s="244"/>
      <c r="AKI181" s="244"/>
      <c r="AKJ181" s="244"/>
      <c r="AKK181" s="244"/>
      <c r="AKL181" s="244"/>
      <c r="AKM181" s="244"/>
      <c r="AKN181" s="244"/>
      <c r="AKO181" s="244"/>
      <c r="AKP181" s="244"/>
      <c r="AKQ181" s="244"/>
      <c r="AKR181" s="244"/>
      <c r="AKS181" s="244"/>
      <c r="AKT181" s="244"/>
      <c r="AKU181" s="244"/>
      <c r="AKV181" s="244"/>
      <c r="AKW181" s="244"/>
      <c r="AKX181" s="244"/>
      <c r="AKY181" s="244"/>
      <c r="AKZ181" s="244"/>
      <c r="ALA181" s="244"/>
      <c r="ALB181" s="244"/>
      <c r="ALC181" s="244"/>
      <c r="ALD181" s="244"/>
      <c r="ALE181" s="244"/>
      <c r="ALF181" s="244"/>
      <c r="ALG181" s="244"/>
      <c r="ALH181" s="244"/>
      <c r="ALI181" s="244"/>
      <c r="ALJ181" s="244"/>
      <c r="ALK181" s="244"/>
      <c r="ALL181" s="244"/>
      <c r="ALM181" s="244"/>
      <c r="ALN181" s="244"/>
      <c r="ALO181" s="244"/>
      <c r="ALP181" s="244"/>
      <c r="ALQ181" s="244"/>
      <c r="ALR181" s="244"/>
      <c r="ALS181" s="244"/>
      <c r="ALT181" s="244"/>
      <c r="ALU181" s="244"/>
      <c r="ALV181" s="244"/>
      <c r="ALW181" s="244"/>
      <c r="ALX181" s="244"/>
      <c r="ALY181" s="244"/>
      <c r="ALZ181" s="244"/>
      <c r="AMA181" s="244"/>
      <c r="AMB181" s="244"/>
      <c r="AMC181" s="244"/>
      <c r="AMD181" s="244"/>
      <c r="AME181" s="244"/>
      <c r="AMF181" s="244"/>
      <c r="AMG181" s="244"/>
      <c r="AMH181" s="244"/>
      <c r="AMI181" s="244"/>
      <c r="AMJ181" s="244"/>
      <c r="AMK181" s="244"/>
      <c r="AML181" s="244"/>
      <c r="AMM181" s="244"/>
      <c r="AMN181" s="244"/>
      <c r="AMO181" s="244"/>
      <c r="AMP181" s="244"/>
      <c r="AMQ181" s="244"/>
      <c r="AMR181" s="244"/>
      <c r="AMS181" s="244"/>
      <c r="AMT181" s="244"/>
      <c r="AMU181" s="244"/>
      <c r="AMV181" s="244"/>
      <c r="AMW181" s="244"/>
      <c r="AMX181" s="244"/>
      <c r="AMY181" s="244"/>
      <c r="AMZ181" s="244"/>
      <c r="ANA181" s="244"/>
      <c r="ANB181" s="244"/>
      <c r="ANC181" s="244"/>
      <c r="AND181" s="244"/>
      <c r="ANE181" s="244"/>
      <c r="ANF181" s="244"/>
      <c r="ANG181" s="244"/>
      <c r="ANH181" s="244"/>
      <c r="ANI181" s="244"/>
      <c r="ANJ181" s="244"/>
      <c r="ANK181" s="244"/>
      <c r="ANL181" s="244"/>
      <c r="ANM181" s="244"/>
      <c r="ANN181" s="244"/>
      <c r="ANO181" s="244"/>
      <c r="ANP181" s="244"/>
      <c r="ANQ181" s="244"/>
      <c r="ANR181" s="244"/>
      <c r="ANS181" s="244"/>
      <c r="ANT181" s="244"/>
      <c r="ANU181" s="244"/>
      <c r="ANV181" s="244"/>
      <c r="ANW181" s="244"/>
      <c r="ANX181" s="244"/>
      <c r="ANY181" s="244"/>
      <c r="ANZ181" s="244"/>
      <c r="AOA181" s="244"/>
      <c r="AOB181" s="244"/>
      <c r="AOC181" s="244"/>
      <c r="AOD181" s="244"/>
      <c r="AOE181" s="244"/>
      <c r="AOF181" s="244"/>
      <c r="AOG181" s="244"/>
      <c r="AOH181" s="244"/>
      <c r="AOI181" s="244"/>
      <c r="AOJ181" s="244"/>
      <c r="AOK181" s="244"/>
      <c r="AOL181" s="244"/>
      <c r="AOM181" s="244"/>
      <c r="AON181" s="244"/>
      <c r="AOO181" s="244"/>
      <c r="AOP181" s="244"/>
      <c r="AOQ181" s="244"/>
      <c r="AOR181" s="244"/>
      <c r="AOS181" s="244"/>
      <c r="AOT181" s="244"/>
      <c r="AOU181" s="244"/>
      <c r="AOV181" s="244"/>
      <c r="AOW181" s="244"/>
      <c r="AOX181" s="244"/>
      <c r="AOY181" s="244"/>
      <c r="AOZ181" s="244"/>
      <c r="APA181" s="244"/>
      <c r="APB181" s="244"/>
      <c r="APC181" s="244"/>
      <c r="APD181" s="244"/>
      <c r="APE181" s="244"/>
      <c r="APF181" s="244"/>
      <c r="APG181" s="244"/>
      <c r="APH181" s="244"/>
      <c r="API181" s="244"/>
      <c r="APJ181" s="244"/>
      <c r="APK181" s="244"/>
      <c r="APL181" s="244"/>
      <c r="APM181" s="244"/>
      <c r="APN181" s="244"/>
      <c r="APO181" s="244"/>
      <c r="APP181" s="244"/>
      <c r="APQ181" s="244"/>
      <c r="APR181" s="244"/>
      <c r="APS181" s="244"/>
      <c r="APT181" s="244"/>
      <c r="APU181" s="244"/>
      <c r="APV181" s="244"/>
      <c r="APW181" s="244"/>
      <c r="APX181" s="244"/>
      <c r="APY181" s="244"/>
      <c r="APZ181" s="244"/>
      <c r="AQA181" s="244"/>
      <c r="AQB181" s="244"/>
      <c r="AQC181" s="244"/>
      <c r="AQD181" s="244"/>
      <c r="AQE181" s="244"/>
      <c r="AQF181" s="244"/>
      <c r="AQG181" s="244"/>
      <c r="AQH181" s="244"/>
      <c r="AQI181" s="244"/>
      <c r="AQJ181" s="244"/>
      <c r="AQK181" s="244"/>
      <c r="AQL181" s="244"/>
      <c r="AQM181" s="244"/>
      <c r="AQN181" s="244"/>
      <c r="AQO181" s="244"/>
      <c r="AQP181" s="244"/>
      <c r="AQQ181" s="244"/>
      <c r="AQR181" s="244"/>
      <c r="AQS181" s="244"/>
      <c r="AQT181" s="244"/>
    </row>
    <row r="182" spans="1:1138" s="50" customFormat="1" ht="15" customHeight="1" thickBot="1">
      <c r="A182" s="82" t="s">
        <v>314</v>
      </c>
      <c r="B182" s="13" t="s">
        <v>315</v>
      </c>
      <c r="C182" s="80"/>
      <c r="D182" s="85"/>
      <c r="E182" s="86"/>
      <c r="F182" s="87"/>
      <c r="G182" s="262"/>
      <c r="H182" s="263"/>
      <c r="I182" s="264"/>
      <c r="J182" s="262"/>
      <c r="K182" s="263"/>
      <c r="L182" s="264"/>
      <c r="M182" s="262"/>
      <c r="N182" s="263"/>
      <c r="O182" s="264"/>
      <c r="P182" s="262"/>
      <c r="Q182" s="263"/>
      <c r="R182" s="264"/>
      <c r="S182" s="262"/>
      <c r="T182" s="244"/>
      <c r="U182" s="244"/>
      <c r="V182" s="244"/>
      <c r="W182" s="244"/>
      <c r="X182" s="244"/>
      <c r="Y182" s="244"/>
      <c r="Z182" s="244"/>
      <c r="AA182" s="244"/>
      <c r="AB182" s="244"/>
      <c r="AC182" s="244"/>
      <c r="AD182" s="244"/>
      <c r="AE182" s="244"/>
      <c r="AF182" s="244"/>
      <c r="AG182" s="244"/>
      <c r="AH182" s="244"/>
      <c r="AI182" s="244"/>
      <c r="AJ182" s="244"/>
      <c r="AK182" s="244"/>
      <c r="AL182" s="244"/>
      <c r="AM182" s="244"/>
      <c r="AN182" s="244"/>
      <c r="AO182" s="244"/>
      <c r="AP182" s="244"/>
      <c r="AQ182" s="244"/>
      <c r="AR182" s="244"/>
      <c r="AS182" s="244"/>
      <c r="AT182" s="244"/>
      <c r="AU182" s="244"/>
      <c r="AV182" s="244"/>
      <c r="AW182" s="244"/>
      <c r="AX182" s="244"/>
      <c r="AY182" s="244"/>
      <c r="AZ182" s="244"/>
      <c r="BA182" s="244"/>
      <c r="BB182" s="244"/>
      <c r="BC182" s="244"/>
      <c r="BD182" s="244"/>
      <c r="BE182" s="244"/>
      <c r="BF182" s="244"/>
      <c r="BG182" s="244"/>
      <c r="BH182" s="244"/>
      <c r="BI182" s="244"/>
      <c r="BJ182" s="244"/>
      <c r="BK182" s="244"/>
      <c r="BL182" s="244"/>
      <c r="BM182" s="244"/>
      <c r="BN182" s="244"/>
      <c r="BO182" s="244"/>
      <c r="BP182" s="244"/>
      <c r="BQ182" s="244"/>
      <c r="BR182" s="244"/>
      <c r="BS182" s="244"/>
      <c r="BT182" s="244"/>
      <c r="BU182" s="244"/>
      <c r="BV182" s="244"/>
      <c r="BW182" s="244"/>
      <c r="BX182" s="244"/>
      <c r="BY182" s="244"/>
      <c r="BZ182" s="244"/>
      <c r="CA182" s="244"/>
      <c r="CB182" s="244"/>
      <c r="CC182" s="244"/>
      <c r="CD182" s="244"/>
      <c r="CE182" s="244"/>
      <c r="CF182" s="244"/>
      <c r="CG182" s="244"/>
      <c r="CH182" s="244"/>
      <c r="CI182" s="244"/>
      <c r="CJ182" s="244"/>
      <c r="CK182" s="244"/>
      <c r="CL182" s="244"/>
      <c r="CM182" s="244"/>
      <c r="CN182" s="244"/>
      <c r="CO182" s="244"/>
      <c r="CP182" s="244"/>
      <c r="CQ182" s="244"/>
      <c r="CR182" s="244"/>
      <c r="CS182" s="244"/>
      <c r="CT182" s="244"/>
      <c r="CU182" s="244"/>
      <c r="CV182" s="244"/>
      <c r="CW182" s="244"/>
      <c r="CX182" s="244"/>
      <c r="CY182" s="244"/>
      <c r="CZ182" s="244"/>
      <c r="DA182" s="244"/>
      <c r="DB182" s="244"/>
      <c r="DC182" s="244"/>
      <c r="DD182" s="244"/>
      <c r="DE182" s="244"/>
      <c r="DF182" s="244"/>
      <c r="DG182" s="244"/>
      <c r="DH182" s="244"/>
      <c r="DI182" s="244"/>
      <c r="DJ182" s="244"/>
      <c r="DK182" s="244"/>
      <c r="DL182" s="244"/>
      <c r="DM182" s="244"/>
      <c r="DN182" s="244"/>
      <c r="DO182" s="244"/>
      <c r="DP182" s="244"/>
      <c r="DQ182" s="244"/>
      <c r="DR182" s="244"/>
      <c r="DS182" s="244"/>
      <c r="DT182" s="244"/>
      <c r="DU182" s="244"/>
      <c r="DV182" s="244"/>
      <c r="DW182" s="244"/>
      <c r="DX182" s="244"/>
      <c r="DY182" s="244"/>
      <c r="DZ182" s="244"/>
      <c r="EA182" s="244"/>
      <c r="EB182" s="244"/>
      <c r="EC182" s="244"/>
      <c r="ED182" s="244"/>
      <c r="EE182" s="244"/>
      <c r="EF182" s="244"/>
      <c r="EG182" s="244"/>
      <c r="EH182" s="244"/>
      <c r="EI182" s="244"/>
      <c r="EJ182" s="244"/>
      <c r="EK182" s="244"/>
      <c r="EL182" s="244"/>
      <c r="EM182" s="244"/>
      <c r="EN182" s="244"/>
      <c r="EO182" s="244"/>
      <c r="EP182" s="244"/>
      <c r="EQ182" s="244"/>
      <c r="ER182" s="244"/>
      <c r="ES182" s="244"/>
      <c r="ET182" s="244"/>
      <c r="EU182" s="244"/>
      <c r="EV182" s="244"/>
      <c r="EW182" s="244"/>
      <c r="EX182" s="244"/>
      <c r="EY182" s="244"/>
      <c r="EZ182" s="244"/>
      <c r="FA182" s="244"/>
      <c r="FB182" s="244"/>
      <c r="FC182" s="244"/>
      <c r="FD182" s="244"/>
      <c r="FE182" s="244"/>
      <c r="FF182" s="244"/>
      <c r="FG182" s="244"/>
      <c r="FH182" s="244"/>
      <c r="FI182" s="244"/>
      <c r="FJ182" s="244"/>
      <c r="FK182" s="244"/>
      <c r="FL182" s="244"/>
      <c r="FM182" s="244"/>
      <c r="FN182" s="244"/>
      <c r="FO182" s="244"/>
      <c r="FP182" s="244"/>
      <c r="FQ182" s="244"/>
      <c r="FR182" s="244"/>
      <c r="FS182" s="244"/>
      <c r="FT182" s="244"/>
      <c r="FU182" s="244"/>
      <c r="FV182" s="244"/>
      <c r="FW182" s="244"/>
      <c r="FX182" s="244"/>
      <c r="FY182" s="244"/>
      <c r="FZ182" s="244"/>
      <c r="GA182" s="244"/>
      <c r="GB182" s="244"/>
      <c r="GC182" s="244"/>
      <c r="GD182" s="244"/>
      <c r="GE182" s="244"/>
      <c r="GF182" s="244"/>
      <c r="GG182" s="244"/>
      <c r="GH182" s="244"/>
      <c r="GI182" s="244"/>
      <c r="GJ182" s="244"/>
      <c r="GK182" s="244"/>
      <c r="GL182" s="244"/>
      <c r="GM182" s="244"/>
      <c r="GN182" s="244"/>
      <c r="GO182" s="244"/>
      <c r="GP182" s="244"/>
      <c r="GQ182" s="244"/>
      <c r="GR182" s="244"/>
      <c r="GS182" s="244"/>
      <c r="GT182" s="244"/>
      <c r="GU182" s="244"/>
      <c r="GV182" s="244"/>
      <c r="GW182" s="244"/>
      <c r="GX182" s="244"/>
      <c r="GY182" s="244"/>
      <c r="GZ182" s="244"/>
      <c r="HA182" s="244"/>
      <c r="HB182" s="244"/>
      <c r="HC182" s="244"/>
      <c r="HD182" s="244"/>
      <c r="HE182" s="244"/>
      <c r="HF182" s="244"/>
      <c r="HG182" s="244"/>
      <c r="HH182" s="244"/>
      <c r="HI182" s="244"/>
      <c r="HJ182" s="244"/>
      <c r="HK182" s="244"/>
      <c r="HL182" s="244"/>
      <c r="HM182" s="244"/>
      <c r="HN182" s="244"/>
      <c r="HO182" s="244"/>
      <c r="HP182" s="244"/>
      <c r="HQ182" s="244"/>
      <c r="HR182" s="244"/>
      <c r="HS182" s="244"/>
      <c r="HT182" s="244"/>
      <c r="HU182" s="244"/>
      <c r="HV182" s="244"/>
      <c r="HW182" s="244"/>
      <c r="HX182" s="244"/>
      <c r="HY182" s="244"/>
      <c r="HZ182" s="244"/>
      <c r="IA182" s="244"/>
      <c r="IB182" s="244"/>
      <c r="IC182" s="244"/>
      <c r="ID182" s="244"/>
      <c r="IE182" s="244"/>
      <c r="IF182" s="244"/>
      <c r="IG182" s="244"/>
      <c r="IH182" s="244"/>
      <c r="II182" s="244"/>
      <c r="IJ182" s="244"/>
      <c r="IK182" s="244"/>
      <c r="IL182" s="244"/>
      <c r="IM182" s="244"/>
      <c r="IN182" s="244"/>
      <c r="IO182" s="244"/>
      <c r="IP182" s="244"/>
      <c r="IQ182" s="244"/>
      <c r="IR182" s="244"/>
      <c r="IS182" s="244"/>
      <c r="IT182" s="244"/>
      <c r="IU182" s="244"/>
      <c r="IV182" s="244"/>
      <c r="IW182" s="244"/>
      <c r="IX182" s="244"/>
      <c r="IY182" s="244"/>
      <c r="IZ182" s="244"/>
      <c r="JA182" s="244"/>
      <c r="JB182" s="244"/>
      <c r="JC182" s="244"/>
      <c r="JD182" s="244"/>
      <c r="JE182" s="244"/>
      <c r="JF182" s="244"/>
      <c r="JG182" s="244"/>
      <c r="JH182" s="244"/>
      <c r="JI182" s="244"/>
      <c r="JJ182" s="244"/>
      <c r="JK182" s="244"/>
      <c r="JL182" s="244"/>
      <c r="JM182" s="244"/>
      <c r="JN182" s="244"/>
      <c r="JO182" s="244"/>
      <c r="JP182" s="244"/>
      <c r="JQ182" s="244"/>
      <c r="JR182" s="244"/>
      <c r="JS182" s="244"/>
      <c r="JT182" s="244"/>
      <c r="JU182" s="244"/>
      <c r="JV182" s="244"/>
      <c r="JW182" s="244"/>
      <c r="JX182" s="244"/>
      <c r="JY182" s="244"/>
      <c r="JZ182" s="244"/>
      <c r="KA182" s="244"/>
      <c r="KB182" s="244"/>
      <c r="KC182" s="244"/>
      <c r="KD182" s="244"/>
      <c r="KE182" s="244"/>
      <c r="KF182" s="244"/>
      <c r="KG182" s="244"/>
      <c r="KH182" s="244"/>
      <c r="KI182" s="244"/>
      <c r="KJ182" s="244"/>
      <c r="KK182" s="244"/>
      <c r="KL182" s="244"/>
      <c r="KM182" s="244"/>
      <c r="KN182" s="244"/>
      <c r="KO182" s="244"/>
      <c r="KP182" s="244"/>
      <c r="KQ182" s="244"/>
      <c r="KR182" s="244"/>
      <c r="KS182" s="244"/>
      <c r="KT182" s="244"/>
      <c r="KU182" s="244"/>
      <c r="KV182" s="244"/>
      <c r="KW182" s="244"/>
      <c r="KX182" s="244"/>
      <c r="KY182" s="244"/>
      <c r="KZ182" s="244"/>
      <c r="LA182" s="244"/>
      <c r="LB182" s="244"/>
      <c r="LC182" s="244"/>
      <c r="LD182" s="244"/>
      <c r="LE182" s="244"/>
      <c r="LF182" s="244"/>
      <c r="LG182" s="244"/>
      <c r="LH182" s="244"/>
      <c r="LI182" s="244"/>
      <c r="LJ182" s="244"/>
      <c r="LK182" s="244"/>
      <c r="LL182" s="244"/>
      <c r="LM182" s="244"/>
      <c r="LN182" s="244"/>
      <c r="LO182" s="244"/>
      <c r="LP182" s="244"/>
      <c r="LQ182" s="244"/>
      <c r="LR182" s="244"/>
      <c r="LS182" s="244"/>
      <c r="LT182" s="244"/>
      <c r="LU182" s="244"/>
      <c r="LV182" s="244"/>
      <c r="LW182" s="244"/>
      <c r="LX182" s="244"/>
      <c r="LY182" s="244"/>
      <c r="LZ182" s="244"/>
      <c r="MA182" s="244"/>
      <c r="MB182" s="244"/>
      <c r="MC182" s="244"/>
      <c r="MD182" s="244"/>
      <c r="ME182" s="244"/>
      <c r="MF182" s="244"/>
      <c r="MG182" s="244"/>
      <c r="MH182" s="244"/>
      <c r="MI182" s="244"/>
      <c r="MJ182" s="244"/>
      <c r="MK182" s="244"/>
      <c r="ML182" s="244"/>
      <c r="MM182" s="244"/>
      <c r="MN182" s="244"/>
      <c r="MO182" s="244"/>
      <c r="MP182" s="244"/>
      <c r="MQ182" s="244"/>
      <c r="MR182" s="244"/>
      <c r="MS182" s="244"/>
      <c r="MT182" s="244"/>
      <c r="MU182" s="244"/>
      <c r="MV182" s="244"/>
      <c r="MW182" s="244"/>
      <c r="MX182" s="244"/>
      <c r="MY182" s="244"/>
      <c r="MZ182" s="244"/>
      <c r="NA182" s="244"/>
      <c r="NB182" s="244"/>
      <c r="NC182" s="244"/>
      <c r="ND182" s="244"/>
      <c r="NE182" s="244"/>
      <c r="NF182" s="244"/>
      <c r="NG182" s="244"/>
      <c r="NH182" s="244"/>
      <c r="NI182" s="244"/>
      <c r="NJ182" s="244"/>
      <c r="NK182" s="244"/>
      <c r="NL182" s="244"/>
      <c r="NM182" s="244"/>
      <c r="NN182" s="244"/>
      <c r="NO182" s="244"/>
      <c r="NP182" s="244"/>
      <c r="NQ182" s="244"/>
      <c r="NR182" s="244"/>
      <c r="NS182" s="244"/>
      <c r="NT182" s="244"/>
      <c r="NU182" s="244"/>
      <c r="NV182" s="244"/>
      <c r="NW182" s="244"/>
      <c r="NX182" s="244"/>
      <c r="NY182" s="244"/>
      <c r="NZ182" s="244"/>
      <c r="OA182" s="244"/>
      <c r="OB182" s="244"/>
      <c r="OC182" s="244"/>
      <c r="OD182" s="244"/>
      <c r="OE182" s="244"/>
      <c r="OF182" s="244"/>
      <c r="OG182" s="244"/>
      <c r="OH182" s="244"/>
      <c r="OI182" s="244"/>
      <c r="OJ182" s="244"/>
      <c r="OK182" s="244"/>
      <c r="OL182" s="244"/>
      <c r="OM182" s="244"/>
      <c r="ON182" s="244"/>
      <c r="OO182" s="244"/>
      <c r="OP182" s="244"/>
      <c r="OQ182" s="244"/>
      <c r="OR182" s="244"/>
      <c r="OS182" s="244"/>
      <c r="OT182" s="244"/>
      <c r="OU182" s="244"/>
      <c r="OV182" s="244"/>
      <c r="OW182" s="244"/>
      <c r="OX182" s="244"/>
      <c r="OY182" s="244"/>
      <c r="OZ182" s="244"/>
      <c r="PA182" s="244"/>
      <c r="PB182" s="244"/>
      <c r="PC182" s="244"/>
      <c r="PD182" s="244"/>
      <c r="PE182" s="244"/>
      <c r="PF182" s="244"/>
      <c r="PG182" s="244"/>
      <c r="PH182" s="244"/>
      <c r="PI182" s="244"/>
      <c r="PJ182" s="244"/>
      <c r="PK182" s="244"/>
      <c r="PL182" s="244"/>
      <c r="PM182" s="244"/>
      <c r="PN182" s="244"/>
      <c r="PO182" s="244"/>
      <c r="PP182" s="244"/>
      <c r="PQ182" s="244"/>
      <c r="PR182" s="244"/>
      <c r="PS182" s="244"/>
      <c r="PT182" s="244"/>
      <c r="PU182" s="244"/>
      <c r="PV182" s="244"/>
      <c r="PW182" s="244"/>
      <c r="PX182" s="244"/>
      <c r="PY182" s="244"/>
      <c r="PZ182" s="244"/>
      <c r="QA182" s="244"/>
      <c r="QB182" s="244"/>
      <c r="QC182" s="244"/>
      <c r="QD182" s="244"/>
      <c r="QE182" s="244"/>
      <c r="QF182" s="244"/>
      <c r="QG182" s="244"/>
      <c r="QH182" s="244"/>
      <c r="QI182" s="244"/>
      <c r="QJ182" s="244"/>
      <c r="QK182" s="244"/>
      <c r="QL182" s="244"/>
      <c r="QM182" s="244"/>
      <c r="QN182" s="244"/>
      <c r="QO182" s="244"/>
      <c r="QP182" s="244"/>
      <c r="QQ182" s="244"/>
      <c r="QR182" s="244"/>
      <c r="QS182" s="244"/>
      <c r="QT182" s="244"/>
      <c r="QU182" s="244"/>
      <c r="QV182" s="244"/>
      <c r="QW182" s="244"/>
      <c r="QX182" s="244"/>
      <c r="QY182" s="244"/>
      <c r="QZ182" s="244"/>
      <c r="RA182" s="244"/>
      <c r="RB182" s="244"/>
      <c r="RC182" s="244"/>
      <c r="RD182" s="244"/>
      <c r="RE182" s="244"/>
      <c r="RF182" s="244"/>
      <c r="RG182" s="244"/>
      <c r="RH182" s="244"/>
      <c r="RI182" s="244"/>
      <c r="RJ182" s="244"/>
      <c r="RK182" s="244"/>
      <c r="RL182" s="244"/>
      <c r="RM182" s="244"/>
      <c r="RN182" s="244"/>
      <c r="RO182" s="244"/>
      <c r="RP182" s="244"/>
      <c r="RQ182" s="244"/>
      <c r="RR182" s="244"/>
      <c r="RS182" s="244"/>
      <c r="RT182" s="244"/>
      <c r="RU182" s="244"/>
      <c r="RV182" s="244"/>
      <c r="RW182" s="244"/>
      <c r="RX182" s="244"/>
      <c r="RY182" s="244"/>
      <c r="RZ182" s="244"/>
      <c r="SA182" s="244"/>
      <c r="SB182" s="244"/>
      <c r="SC182" s="244"/>
      <c r="SD182" s="244"/>
      <c r="SE182" s="244"/>
      <c r="SF182" s="244"/>
      <c r="SG182" s="244"/>
      <c r="SH182" s="244"/>
      <c r="SI182" s="244"/>
      <c r="SJ182" s="244"/>
      <c r="SK182" s="244"/>
      <c r="SL182" s="244"/>
      <c r="SM182" s="244"/>
      <c r="SN182" s="244"/>
      <c r="SO182" s="244"/>
      <c r="SP182" s="244"/>
      <c r="SQ182" s="244"/>
      <c r="SR182" s="244"/>
      <c r="SS182" s="244"/>
      <c r="ST182" s="244"/>
      <c r="SU182" s="244"/>
      <c r="SV182" s="244"/>
      <c r="SW182" s="244"/>
      <c r="SX182" s="244"/>
      <c r="SY182" s="244"/>
      <c r="SZ182" s="244"/>
      <c r="TA182" s="244"/>
      <c r="TB182" s="244"/>
      <c r="TC182" s="244"/>
      <c r="TD182" s="244"/>
      <c r="TE182" s="244"/>
      <c r="TF182" s="244"/>
      <c r="TG182" s="244"/>
      <c r="TH182" s="244"/>
      <c r="TI182" s="244"/>
      <c r="TJ182" s="244"/>
      <c r="TK182" s="244"/>
      <c r="TL182" s="244"/>
      <c r="TM182" s="244"/>
      <c r="TN182" s="244"/>
      <c r="TO182" s="244"/>
      <c r="TP182" s="244"/>
      <c r="TQ182" s="244"/>
      <c r="TR182" s="244"/>
      <c r="TS182" s="244"/>
      <c r="TT182" s="244"/>
      <c r="TU182" s="244"/>
      <c r="TV182" s="244"/>
      <c r="TW182" s="244"/>
      <c r="TX182" s="244"/>
      <c r="TY182" s="244"/>
      <c r="TZ182" s="244"/>
      <c r="UA182" s="244"/>
      <c r="UB182" s="244"/>
      <c r="UC182" s="244"/>
      <c r="UD182" s="244"/>
      <c r="UE182" s="244"/>
      <c r="UF182" s="244"/>
      <c r="UG182" s="244"/>
      <c r="UH182" s="244"/>
      <c r="UI182" s="244"/>
      <c r="UJ182" s="244"/>
      <c r="UK182" s="244"/>
      <c r="UL182" s="244"/>
      <c r="UM182" s="244"/>
      <c r="UN182" s="244"/>
      <c r="UO182" s="244"/>
      <c r="UP182" s="244"/>
      <c r="UQ182" s="244"/>
      <c r="UR182" s="244"/>
      <c r="US182" s="244"/>
      <c r="UT182" s="244"/>
      <c r="UU182" s="244"/>
      <c r="UV182" s="244"/>
      <c r="UW182" s="244"/>
      <c r="UX182" s="244"/>
      <c r="UY182" s="244"/>
      <c r="UZ182" s="244"/>
      <c r="VA182" s="244"/>
      <c r="VB182" s="244"/>
      <c r="VC182" s="244"/>
      <c r="VD182" s="244"/>
      <c r="VE182" s="244"/>
      <c r="VF182" s="244"/>
      <c r="VG182" s="244"/>
      <c r="VH182" s="244"/>
      <c r="VI182" s="244"/>
      <c r="VJ182" s="244"/>
      <c r="VK182" s="244"/>
      <c r="VL182" s="244"/>
      <c r="VM182" s="244"/>
      <c r="VN182" s="244"/>
      <c r="VO182" s="244"/>
      <c r="VP182" s="244"/>
      <c r="VQ182" s="244"/>
      <c r="VR182" s="244"/>
      <c r="VS182" s="244"/>
      <c r="VT182" s="244"/>
      <c r="VU182" s="244"/>
      <c r="VV182" s="244"/>
      <c r="VW182" s="244"/>
      <c r="VX182" s="244"/>
      <c r="VY182" s="244"/>
      <c r="VZ182" s="244"/>
      <c r="WA182" s="244"/>
      <c r="WB182" s="244"/>
      <c r="WC182" s="244"/>
      <c r="WD182" s="244"/>
      <c r="WE182" s="244"/>
      <c r="WF182" s="244"/>
      <c r="WG182" s="244"/>
      <c r="WH182" s="244"/>
      <c r="WI182" s="244"/>
      <c r="WJ182" s="244"/>
      <c r="WK182" s="244"/>
      <c r="WL182" s="244"/>
      <c r="WM182" s="244"/>
      <c r="WN182" s="244"/>
      <c r="WO182" s="244"/>
      <c r="WP182" s="244"/>
      <c r="WQ182" s="244"/>
      <c r="WR182" s="244"/>
      <c r="WS182" s="244"/>
      <c r="WT182" s="244"/>
      <c r="WU182" s="244"/>
      <c r="WV182" s="244"/>
      <c r="WW182" s="244"/>
      <c r="WX182" s="244"/>
      <c r="WY182" s="244"/>
      <c r="WZ182" s="244"/>
      <c r="XA182" s="244"/>
      <c r="XB182" s="244"/>
      <c r="XC182" s="244"/>
      <c r="XD182" s="244"/>
      <c r="XE182" s="244"/>
      <c r="XF182" s="244"/>
      <c r="XG182" s="244"/>
      <c r="XH182" s="244"/>
      <c r="XI182" s="244"/>
      <c r="XJ182" s="244"/>
      <c r="XK182" s="244"/>
      <c r="XL182" s="244"/>
      <c r="XM182" s="244"/>
      <c r="XN182" s="244"/>
      <c r="XO182" s="244"/>
      <c r="XP182" s="244"/>
      <c r="XQ182" s="244"/>
      <c r="XR182" s="244"/>
      <c r="XS182" s="244"/>
      <c r="XT182" s="244"/>
      <c r="XU182" s="244"/>
      <c r="XV182" s="244"/>
      <c r="XW182" s="244"/>
      <c r="XX182" s="244"/>
      <c r="XY182" s="244"/>
      <c r="XZ182" s="244"/>
      <c r="YA182" s="244"/>
      <c r="YB182" s="244"/>
      <c r="YC182" s="244"/>
      <c r="YD182" s="244"/>
      <c r="YE182" s="244"/>
      <c r="YF182" s="244"/>
      <c r="YG182" s="244"/>
      <c r="YH182" s="244"/>
      <c r="YI182" s="244"/>
      <c r="YJ182" s="244"/>
      <c r="YK182" s="244"/>
      <c r="YL182" s="244"/>
      <c r="YM182" s="244"/>
      <c r="YN182" s="244"/>
      <c r="YO182" s="244"/>
      <c r="YP182" s="244"/>
      <c r="YQ182" s="244"/>
      <c r="YR182" s="244"/>
      <c r="YS182" s="244"/>
      <c r="YT182" s="244"/>
      <c r="YU182" s="244"/>
      <c r="YV182" s="244"/>
      <c r="YW182" s="244"/>
      <c r="YX182" s="244"/>
      <c r="YY182" s="244"/>
      <c r="YZ182" s="244"/>
      <c r="ZA182" s="244"/>
      <c r="ZB182" s="244"/>
      <c r="ZC182" s="244"/>
      <c r="ZD182" s="244"/>
      <c r="ZE182" s="244"/>
      <c r="ZF182" s="244"/>
      <c r="ZG182" s="244"/>
      <c r="ZH182" s="244"/>
      <c r="ZI182" s="244"/>
      <c r="ZJ182" s="244"/>
      <c r="ZK182" s="244"/>
      <c r="ZL182" s="244"/>
      <c r="ZM182" s="244"/>
      <c r="ZN182" s="244"/>
      <c r="ZO182" s="244"/>
      <c r="ZP182" s="244"/>
      <c r="ZQ182" s="244"/>
      <c r="ZR182" s="244"/>
      <c r="ZS182" s="244"/>
      <c r="ZT182" s="244"/>
      <c r="ZU182" s="244"/>
      <c r="ZV182" s="244"/>
      <c r="ZW182" s="244"/>
      <c r="ZX182" s="244"/>
      <c r="ZY182" s="244"/>
      <c r="ZZ182" s="244"/>
      <c r="AAA182" s="244"/>
      <c r="AAB182" s="244"/>
      <c r="AAC182" s="244"/>
      <c r="AAD182" s="244"/>
      <c r="AAE182" s="244"/>
      <c r="AAF182" s="244"/>
      <c r="AAG182" s="244"/>
      <c r="AAH182" s="244"/>
      <c r="AAI182" s="244"/>
      <c r="AAJ182" s="244"/>
      <c r="AAK182" s="244"/>
      <c r="AAL182" s="244"/>
      <c r="AAM182" s="244"/>
      <c r="AAN182" s="244"/>
      <c r="AAO182" s="244"/>
      <c r="AAP182" s="244"/>
      <c r="AAQ182" s="244"/>
      <c r="AAR182" s="244"/>
      <c r="AAS182" s="244"/>
      <c r="AAT182" s="244"/>
      <c r="AAU182" s="244"/>
      <c r="AAV182" s="244"/>
      <c r="AAW182" s="244"/>
      <c r="AAX182" s="244"/>
      <c r="AAY182" s="244"/>
      <c r="AAZ182" s="244"/>
      <c r="ABA182" s="244"/>
      <c r="ABB182" s="244"/>
      <c r="ABC182" s="244"/>
      <c r="ABD182" s="244"/>
      <c r="ABE182" s="244"/>
      <c r="ABF182" s="244"/>
      <c r="ABG182" s="244"/>
      <c r="ABH182" s="244"/>
      <c r="ABI182" s="244"/>
      <c r="ABJ182" s="244"/>
      <c r="ABK182" s="244"/>
      <c r="ABL182" s="244"/>
      <c r="ABM182" s="244"/>
      <c r="ABN182" s="244"/>
      <c r="ABO182" s="244"/>
      <c r="ABP182" s="244"/>
      <c r="ABQ182" s="244"/>
      <c r="ABR182" s="244"/>
      <c r="ABS182" s="244"/>
      <c r="ABT182" s="244"/>
      <c r="ABU182" s="244"/>
      <c r="ABV182" s="244"/>
      <c r="ABW182" s="244"/>
      <c r="ABX182" s="244"/>
      <c r="ABY182" s="244"/>
      <c r="ABZ182" s="244"/>
      <c r="ACA182" s="244"/>
      <c r="ACB182" s="244"/>
      <c r="ACC182" s="244"/>
      <c r="ACD182" s="244"/>
      <c r="ACE182" s="244"/>
      <c r="ACF182" s="244"/>
      <c r="ACG182" s="244"/>
      <c r="ACH182" s="244"/>
      <c r="ACI182" s="244"/>
      <c r="ACJ182" s="244"/>
      <c r="ACK182" s="244"/>
      <c r="ACL182" s="244"/>
      <c r="ACM182" s="244"/>
      <c r="ACN182" s="244"/>
      <c r="ACO182" s="244"/>
      <c r="ACP182" s="244"/>
      <c r="ACQ182" s="244"/>
      <c r="ACR182" s="244"/>
      <c r="ACS182" s="244"/>
      <c r="ACT182" s="244"/>
      <c r="ACU182" s="244"/>
      <c r="ACV182" s="244"/>
      <c r="ACW182" s="244"/>
      <c r="ACX182" s="244"/>
      <c r="ACY182" s="244"/>
      <c r="ACZ182" s="244"/>
      <c r="ADA182" s="244"/>
      <c r="ADB182" s="244"/>
      <c r="ADC182" s="244"/>
      <c r="ADD182" s="244"/>
      <c r="ADE182" s="244"/>
      <c r="ADF182" s="244"/>
      <c r="ADG182" s="244"/>
      <c r="ADH182" s="244"/>
      <c r="ADI182" s="244"/>
      <c r="ADJ182" s="244"/>
      <c r="ADK182" s="244"/>
      <c r="ADL182" s="244"/>
      <c r="ADM182" s="244"/>
      <c r="ADN182" s="244"/>
      <c r="ADO182" s="244"/>
      <c r="ADP182" s="244"/>
      <c r="ADQ182" s="244"/>
      <c r="ADR182" s="244"/>
      <c r="ADS182" s="244"/>
      <c r="ADT182" s="244"/>
      <c r="ADU182" s="244"/>
      <c r="ADV182" s="244"/>
      <c r="ADW182" s="244"/>
      <c r="ADX182" s="244"/>
      <c r="ADY182" s="244"/>
      <c r="ADZ182" s="244"/>
      <c r="AEA182" s="244"/>
      <c r="AEB182" s="244"/>
      <c r="AEC182" s="244"/>
      <c r="AED182" s="244"/>
      <c r="AEE182" s="244"/>
      <c r="AEF182" s="244"/>
      <c r="AEG182" s="244"/>
      <c r="AEH182" s="244"/>
      <c r="AEI182" s="244"/>
      <c r="AEJ182" s="244"/>
      <c r="AEK182" s="244"/>
      <c r="AEL182" s="244"/>
      <c r="AEM182" s="244"/>
      <c r="AEN182" s="244"/>
      <c r="AEO182" s="244"/>
      <c r="AEP182" s="244"/>
      <c r="AEQ182" s="244"/>
      <c r="AER182" s="244"/>
      <c r="AES182" s="244"/>
      <c r="AET182" s="244"/>
      <c r="AEU182" s="244"/>
      <c r="AEV182" s="244"/>
      <c r="AEW182" s="244"/>
      <c r="AEX182" s="244"/>
      <c r="AEY182" s="244"/>
      <c r="AEZ182" s="244"/>
      <c r="AFA182" s="244"/>
      <c r="AFB182" s="244"/>
      <c r="AFC182" s="244"/>
      <c r="AFD182" s="244"/>
      <c r="AFE182" s="244"/>
      <c r="AFF182" s="244"/>
      <c r="AFG182" s="244"/>
      <c r="AFH182" s="244"/>
      <c r="AFI182" s="244"/>
      <c r="AFJ182" s="244"/>
      <c r="AFK182" s="244"/>
      <c r="AFL182" s="244"/>
      <c r="AFM182" s="244"/>
      <c r="AFN182" s="244"/>
      <c r="AFO182" s="244"/>
      <c r="AFP182" s="244"/>
      <c r="AFQ182" s="244"/>
      <c r="AFR182" s="244"/>
      <c r="AFS182" s="244"/>
      <c r="AFT182" s="244"/>
      <c r="AFU182" s="244"/>
      <c r="AFV182" s="244"/>
      <c r="AFW182" s="244"/>
      <c r="AFX182" s="244"/>
      <c r="AFY182" s="244"/>
      <c r="AFZ182" s="244"/>
      <c r="AGA182" s="244"/>
      <c r="AGB182" s="244"/>
      <c r="AGC182" s="244"/>
      <c r="AGD182" s="244"/>
      <c r="AGE182" s="244"/>
      <c r="AGF182" s="244"/>
      <c r="AGG182" s="244"/>
      <c r="AGH182" s="244"/>
      <c r="AGI182" s="244"/>
      <c r="AGJ182" s="244"/>
      <c r="AGK182" s="244"/>
      <c r="AGL182" s="244"/>
      <c r="AGM182" s="244"/>
      <c r="AGN182" s="244"/>
      <c r="AGO182" s="244"/>
      <c r="AGP182" s="244"/>
      <c r="AGQ182" s="244"/>
      <c r="AGR182" s="244"/>
      <c r="AGS182" s="244"/>
      <c r="AGT182" s="244"/>
      <c r="AGU182" s="244"/>
      <c r="AGV182" s="244"/>
      <c r="AGW182" s="244"/>
      <c r="AGX182" s="244"/>
      <c r="AGY182" s="244"/>
      <c r="AGZ182" s="244"/>
      <c r="AHA182" s="244"/>
      <c r="AHB182" s="244"/>
      <c r="AHC182" s="244"/>
      <c r="AHD182" s="244"/>
      <c r="AHE182" s="244"/>
      <c r="AHF182" s="244"/>
      <c r="AHG182" s="244"/>
      <c r="AHH182" s="244"/>
      <c r="AHI182" s="244"/>
      <c r="AHJ182" s="244"/>
      <c r="AHK182" s="244"/>
      <c r="AHL182" s="244"/>
      <c r="AHM182" s="244"/>
      <c r="AHN182" s="244"/>
      <c r="AHO182" s="244"/>
      <c r="AHP182" s="244"/>
      <c r="AHQ182" s="244"/>
      <c r="AHR182" s="244"/>
      <c r="AHS182" s="244"/>
      <c r="AHT182" s="244"/>
      <c r="AHU182" s="244"/>
      <c r="AHV182" s="244"/>
      <c r="AHW182" s="244"/>
      <c r="AHX182" s="244"/>
      <c r="AHY182" s="244"/>
      <c r="AHZ182" s="244"/>
      <c r="AIA182" s="244"/>
      <c r="AIB182" s="244"/>
      <c r="AIC182" s="244"/>
      <c r="AID182" s="244"/>
      <c r="AIE182" s="244"/>
      <c r="AIF182" s="244"/>
      <c r="AIG182" s="244"/>
      <c r="AIH182" s="244"/>
      <c r="AII182" s="244"/>
      <c r="AIJ182" s="244"/>
      <c r="AIK182" s="244"/>
      <c r="AIL182" s="244"/>
      <c r="AIM182" s="244"/>
      <c r="AIN182" s="244"/>
      <c r="AIO182" s="244"/>
      <c r="AIP182" s="244"/>
      <c r="AIQ182" s="244"/>
      <c r="AIR182" s="244"/>
      <c r="AIS182" s="244"/>
      <c r="AIT182" s="244"/>
      <c r="AIU182" s="244"/>
      <c r="AIV182" s="244"/>
      <c r="AIW182" s="244"/>
      <c r="AIX182" s="244"/>
      <c r="AIY182" s="244"/>
      <c r="AIZ182" s="244"/>
      <c r="AJA182" s="244"/>
      <c r="AJB182" s="244"/>
      <c r="AJC182" s="244"/>
      <c r="AJD182" s="244"/>
      <c r="AJE182" s="244"/>
      <c r="AJF182" s="244"/>
      <c r="AJG182" s="244"/>
      <c r="AJH182" s="244"/>
      <c r="AJI182" s="244"/>
      <c r="AJJ182" s="244"/>
      <c r="AJK182" s="244"/>
      <c r="AJL182" s="244"/>
      <c r="AJM182" s="244"/>
      <c r="AJN182" s="244"/>
      <c r="AJO182" s="244"/>
      <c r="AJP182" s="244"/>
      <c r="AJQ182" s="244"/>
      <c r="AJR182" s="244"/>
      <c r="AJS182" s="244"/>
      <c r="AJT182" s="244"/>
      <c r="AJU182" s="244"/>
      <c r="AJV182" s="244"/>
      <c r="AJW182" s="244"/>
      <c r="AJX182" s="244"/>
      <c r="AJY182" s="244"/>
      <c r="AJZ182" s="244"/>
      <c r="AKA182" s="244"/>
      <c r="AKB182" s="244"/>
      <c r="AKC182" s="244"/>
      <c r="AKD182" s="244"/>
      <c r="AKE182" s="244"/>
      <c r="AKF182" s="244"/>
      <c r="AKG182" s="244"/>
      <c r="AKH182" s="244"/>
      <c r="AKI182" s="244"/>
      <c r="AKJ182" s="244"/>
      <c r="AKK182" s="244"/>
      <c r="AKL182" s="244"/>
      <c r="AKM182" s="244"/>
      <c r="AKN182" s="244"/>
      <c r="AKO182" s="244"/>
      <c r="AKP182" s="244"/>
      <c r="AKQ182" s="244"/>
      <c r="AKR182" s="244"/>
      <c r="AKS182" s="244"/>
      <c r="AKT182" s="244"/>
      <c r="AKU182" s="244"/>
      <c r="AKV182" s="244"/>
      <c r="AKW182" s="244"/>
      <c r="AKX182" s="244"/>
      <c r="AKY182" s="244"/>
      <c r="AKZ182" s="244"/>
      <c r="ALA182" s="244"/>
      <c r="ALB182" s="244"/>
      <c r="ALC182" s="244"/>
      <c r="ALD182" s="244"/>
      <c r="ALE182" s="244"/>
      <c r="ALF182" s="244"/>
      <c r="ALG182" s="244"/>
      <c r="ALH182" s="244"/>
      <c r="ALI182" s="244"/>
      <c r="ALJ182" s="244"/>
      <c r="ALK182" s="244"/>
      <c r="ALL182" s="244"/>
      <c r="ALM182" s="244"/>
      <c r="ALN182" s="244"/>
      <c r="ALO182" s="244"/>
      <c r="ALP182" s="244"/>
      <c r="ALQ182" s="244"/>
      <c r="ALR182" s="244"/>
      <c r="ALS182" s="244"/>
      <c r="ALT182" s="244"/>
      <c r="ALU182" s="244"/>
      <c r="ALV182" s="244"/>
      <c r="ALW182" s="244"/>
      <c r="ALX182" s="244"/>
      <c r="ALY182" s="244"/>
      <c r="ALZ182" s="244"/>
      <c r="AMA182" s="244"/>
      <c r="AMB182" s="244"/>
      <c r="AMC182" s="244"/>
      <c r="AMD182" s="244"/>
      <c r="AME182" s="244"/>
      <c r="AMF182" s="244"/>
      <c r="AMG182" s="244"/>
      <c r="AMH182" s="244"/>
      <c r="AMI182" s="244"/>
      <c r="AMJ182" s="244"/>
      <c r="AMK182" s="244"/>
      <c r="AML182" s="244"/>
      <c r="AMM182" s="244"/>
      <c r="AMN182" s="244"/>
      <c r="AMO182" s="244"/>
      <c r="AMP182" s="244"/>
      <c r="AMQ182" s="244"/>
      <c r="AMR182" s="244"/>
      <c r="AMS182" s="244"/>
      <c r="AMT182" s="244"/>
      <c r="AMU182" s="244"/>
      <c r="AMV182" s="244"/>
      <c r="AMW182" s="244"/>
      <c r="AMX182" s="244"/>
      <c r="AMY182" s="244"/>
      <c r="AMZ182" s="244"/>
      <c r="ANA182" s="244"/>
      <c r="ANB182" s="244"/>
      <c r="ANC182" s="244"/>
      <c r="AND182" s="244"/>
      <c r="ANE182" s="244"/>
      <c r="ANF182" s="244"/>
      <c r="ANG182" s="244"/>
      <c r="ANH182" s="244"/>
      <c r="ANI182" s="244"/>
      <c r="ANJ182" s="244"/>
      <c r="ANK182" s="244"/>
      <c r="ANL182" s="244"/>
      <c r="ANM182" s="244"/>
      <c r="ANN182" s="244"/>
      <c r="ANO182" s="244"/>
      <c r="ANP182" s="244"/>
      <c r="ANQ182" s="244"/>
      <c r="ANR182" s="244"/>
      <c r="ANS182" s="244"/>
      <c r="ANT182" s="244"/>
      <c r="ANU182" s="244"/>
      <c r="ANV182" s="244"/>
      <c r="ANW182" s="244"/>
      <c r="ANX182" s="244"/>
      <c r="ANY182" s="244"/>
      <c r="ANZ182" s="244"/>
      <c r="AOA182" s="244"/>
      <c r="AOB182" s="244"/>
      <c r="AOC182" s="244"/>
      <c r="AOD182" s="244"/>
      <c r="AOE182" s="244"/>
      <c r="AOF182" s="244"/>
      <c r="AOG182" s="244"/>
      <c r="AOH182" s="244"/>
      <c r="AOI182" s="244"/>
      <c r="AOJ182" s="244"/>
      <c r="AOK182" s="244"/>
      <c r="AOL182" s="244"/>
      <c r="AOM182" s="244"/>
      <c r="AON182" s="244"/>
      <c r="AOO182" s="244"/>
      <c r="AOP182" s="244"/>
      <c r="AOQ182" s="244"/>
      <c r="AOR182" s="244"/>
      <c r="AOS182" s="244"/>
      <c r="AOT182" s="244"/>
      <c r="AOU182" s="244"/>
      <c r="AOV182" s="244"/>
      <c r="AOW182" s="244"/>
      <c r="AOX182" s="244"/>
      <c r="AOY182" s="244"/>
      <c r="AOZ182" s="244"/>
      <c r="APA182" s="244"/>
      <c r="APB182" s="244"/>
      <c r="APC182" s="244"/>
      <c r="APD182" s="244"/>
      <c r="APE182" s="244"/>
      <c r="APF182" s="244"/>
      <c r="APG182" s="244"/>
      <c r="APH182" s="244"/>
      <c r="API182" s="244"/>
      <c r="APJ182" s="244"/>
      <c r="APK182" s="244"/>
      <c r="APL182" s="244"/>
      <c r="APM182" s="244"/>
      <c r="APN182" s="244"/>
      <c r="APO182" s="244"/>
      <c r="APP182" s="244"/>
      <c r="APQ182" s="244"/>
      <c r="APR182" s="244"/>
      <c r="APS182" s="244"/>
      <c r="APT182" s="244"/>
      <c r="APU182" s="244"/>
      <c r="APV182" s="244"/>
      <c r="APW182" s="244"/>
      <c r="APX182" s="244"/>
      <c r="APY182" s="244"/>
      <c r="APZ182" s="244"/>
      <c r="AQA182" s="244"/>
      <c r="AQB182" s="244"/>
      <c r="AQC182" s="244"/>
      <c r="AQD182" s="244"/>
      <c r="AQE182" s="244"/>
      <c r="AQF182" s="244"/>
      <c r="AQG182" s="244"/>
      <c r="AQH182" s="244"/>
      <c r="AQI182" s="244"/>
      <c r="AQJ182" s="244"/>
      <c r="AQK182" s="244"/>
      <c r="AQL182" s="244"/>
      <c r="AQM182" s="244"/>
      <c r="AQN182" s="244"/>
      <c r="AQO182" s="244"/>
      <c r="AQP182" s="244"/>
      <c r="AQQ182" s="244"/>
      <c r="AQR182" s="244"/>
      <c r="AQS182" s="244"/>
      <c r="AQT182" s="244"/>
    </row>
    <row r="183" spans="1:1138" s="50" customFormat="1" ht="15" customHeight="1" thickBot="1">
      <c r="A183" s="150" t="s">
        <v>316</v>
      </c>
      <c r="B183" s="151" t="s">
        <v>317</v>
      </c>
      <c r="C183" s="74"/>
      <c r="D183" s="59"/>
      <c r="E183" s="60"/>
      <c r="F183" s="61"/>
      <c r="G183" s="262"/>
      <c r="H183" s="263"/>
      <c r="I183" s="264"/>
      <c r="J183" s="262"/>
      <c r="K183" s="263"/>
      <c r="L183" s="264"/>
      <c r="M183" s="262"/>
      <c r="N183" s="263"/>
      <c r="O183" s="264"/>
      <c r="P183" s="262"/>
      <c r="Q183" s="263"/>
      <c r="R183" s="264"/>
      <c r="S183" s="262"/>
      <c r="T183" s="244"/>
      <c r="U183" s="244"/>
      <c r="V183" s="244"/>
      <c r="W183" s="244"/>
      <c r="X183" s="244"/>
      <c r="Y183" s="244"/>
      <c r="Z183" s="244"/>
      <c r="AA183" s="244"/>
      <c r="AB183" s="244"/>
      <c r="AC183" s="244"/>
      <c r="AD183" s="244"/>
      <c r="AE183" s="244"/>
      <c r="AF183" s="244"/>
      <c r="AG183" s="244"/>
      <c r="AH183" s="244"/>
      <c r="AI183" s="244"/>
      <c r="AJ183" s="244"/>
      <c r="AK183" s="244"/>
      <c r="AL183" s="244"/>
      <c r="AM183" s="244"/>
      <c r="AN183" s="244"/>
      <c r="AO183" s="244"/>
      <c r="AP183" s="244"/>
      <c r="AQ183" s="244"/>
      <c r="AR183" s="244"/>
      <c r="AS183" s="244"/>
      <c r="AT183" s="244"/>
      <c r="AU183" s="244"/>
      <c r="AV183" s="244"/>
      <c r="AW183" s="244"/>
      <c r="AX183" s="244"/>
      <c r="AY183" s="244"/>
      <c r="AZ183" s="244"/>
      <c r="BA183" s="244"/>
      <c r="BB183" s="244"/>
      <c r="BC183" s="244"/>
      <c r="BD183" s="244"/>
      <c r="BE183" s="244"/>
      <c r="BF183" s="244"/>
      <c r="BG183" s="244"/>
      <c r="BH183" s="244"/>
      <c r="BI183" s="244"/>
      <c r="BJ183" s="244"/>
      <c r="BK183" s="244"/>
      <c r="BL183" s="244"/>
      <c r="BM183" s="244"/>
      <c r="BN183" s="244"/>
      <c r="BO183" s="244"/>
      <c r="BP183" s="244"/>
      <c r="BQ183" s="244"/>
      <c r="BR183" s="244"/>
      <c r="BS183" s="244"/>
      <c r="BT183" s="244"/>
      <c r="BU183" s="244"/>
      <c r="BV183" s="244"/>
      <c r="BW183" s="244"/>
      <c r="BX183" s="244"/>
      <c r="BY183" s="244"/>
      <c r="BZ183" s="244"/>
      <c r="CA183" s="244"/>
      <c r="CB183" s="244"/>
      <c r="CC183" s="244"/>
      <c r="CD183" s="244"/>
      <c r="CE183" s="244"/>
      <c r="CF183" s="244"/>
      <c r="CG183" s="244"/>
      <c r="CH183" s="244"/>
      <c r="CI183" s="244"/>
      <c r="CJ183" s="244"/>
      <c r="CK183" s="244"/>
      <c r="CL183" s="244"/>
      <c r="CM183" s="244"/>
      <c r="CN183" s="244"/>
      <c r="CO183" s="244"/>
      <c r="CP183" s="244"/>
      <c r="CQ183" s="244"/>
      <c r="CR183" s="244"/>
      <c r="CS183" s="244"/>
      <c r="CT183" s="244"/>
      <c r="CU183" s="244"/>
      <c r="CV183" s="244"/>
      <c r="CW183" s="244"/>
      <c r="CX183" s="244"/>
      <c r="CY183" s="244"/>
      <c r="CZ183" s="244"/>
      <c r="DA183" s="244"/>
      <c r="DB183" s="244"/>
      <c r="DC183" s="244"/>
      <c r="DD183" s="244"/>
      <c r="DE183" s="244"/>
      <c r="DF183" s="244"/>
      <c r="DG183" s="244"/>
      <c r="DH183" s="244"/>
      <c r="DI183" s="244"/>
      <c r="DJ183" s="244"/>
      <c r="DK183" s="244"/>
      <c r="DL183" s="244"/>
      <c r="DM183" s="244"/>
      <c r="DN183" s="244"/>
      <c r="DO183" s="244"/>
      <c r="DP183" s="244"/>
      <c r="DQ183" s="244"/>
      <c r="DR183" s="244"/>
      <c r="DS183" s="244"/>
      <c r="DT183" s="244"/>
      <c r="DU183" s="244"/>
      <c r="DV183" s="244"/>
      <c r="DW183" s="244"/>
      <c r="DX183" s="244"/>
      <c r="DY183" s="244"/>
      <c r="DZ183" s="244"/>
      <c r="EA183" s="244"/>
      <c r="EB183" s="244"/>
      <c r="EC183" s="244"/>
      <c r="ED183" s="244"/>
      <c r="EE183" s="244"/>
      <c r="EF183" s="244"/>
      <c r="EG183" s="244"/>
      <c r="EH183" s="244"/>
      <c r="EI183" s="244"/>
      <c r="EJ183" s="244"/>
      <c r="EK183" s="244"/>
      <c r="EL183" s="244"/>
      <c r="EM183" s="244"/>
      <c r="EN183" s="244"/>
      <c r="EO183" s="244"/>
      <c r="EP183" s="244"/>
      <c r="EQ183" s="244"/>
      <c r="ER183" s="244"/>
      <c r="ES183" s="244"/>
      <c r="ET183" s="244"/>
      <c r="EU183" s="244"/>
      <c r="EV183" s="244"/>
      <c r="EW183" s="244"/>
      <c r="EX183" s="244"/>
      <c r="EY183" s="244"/>
      <c r="EZ183" s="244"/>
      <c r="FA183" s="244"/>
      <c r="FB183" s="244"/>
      <c r="FC183" s="244"/>
      <c r="FD183" s="244"/>
      <c r="FE183" s="244"/>
      <c r="FF183" s="244"/>
      <c r="FG183" s="244"/>
      <c r="FH183" s="244"/>
      <c r="FI183" s="244"/>
      <c r="FJ183" s="244"/>
      <c r="FK183" s="244"/>
      <c r="FL183" s="244"/>
      <c r="FM183" s="244"/>
      <c r="FN183" s="244"/>
      <c r="FO183" s="244"/>
      <c r="FP183" s="244"/>
      <c r="FQ183" s="244"/>
      <c r="FR183" s="244"/>
      <c r="FS183" s="244"/>
      <c r="FT183" s="244"/>
      <c r="FU183" s="244"/>
      <c r="FV183" s="244"/>
      <c r="FW183" s="244"/>
      <c r="FX183" s="244"/>
      <c r="FY183" s="244"/>
      <c r="FZ183" s="244"/>
      <c r="GA183" s="244"/>
      <c r="GB183" s="244"/>
      <c r="GC183" s="244"/>
      <c r="GD183" s="244"/>
      <c r="GE183" s="244"/>
      <c r="GF183" s="244"/>
      <c r="GG183" s="244"/>
      <c r="GH183" s="244"/>
      <c r="GI183" s="244"/>
      <c r="GJ183" s="244"/>
      <c r="GK183" s="244"/>
      <c r="GL183" s="244"/>
      <c r="GM183" s="244"/>
      <c r="GN183" s="244"/>
      <c r="GO183" s="244"/>
      <c r="GP183" s="244"/>
      <c r="GQ183" s="244"/>
      <c r="GR183" s="244"/>
      <c r="GS183" s="244"/>
      <c r="GT183" s="244"/>
      <c r="GU183" s="244"/>
      <c r="GV183" s="244"/>
      <c r="GW183" s="244"/>
      <c r="GX183" s="244"/>
      <c r="GY183" s="244"/>
      <c r="GZ183" s="244"/>
      <c r="HA183" s="244"/>
      <c r="HB183" s="244"/>
      <c r="HC183" s="244"/>
      <c r="HD183" s="244"/>
      <c r="HE183" s="244"/>
      <c r="HF183" s="244"/>
      <c r="HG183" s="244"/>
      <c r="HH183" s="244"/>
      <c r="HI183" s="244"/>
      <c r="HJ183" s="244"/>
      <c r="HK183" s="244"/>
      <c r="HL183" s="244"/>
      <c r="HM183" s="244"/>
      <c r="HN183" s="244"/>
      <c r="HO183" s="244"/>
      <c r="HP183" s="244"/>
      <c r="HQ183" s="244"/>
      <c r="HR183" s="244"/>
      <c r="HS183" s="244"/>
      <c r="HT183" s="244"/>
      <c r="HU183" s="244"/>
      <c r="HV183" s="244"/>
      <c r="HW183" s="244"/>
      <c r="HX183" s="244"/>
      <c r="HY183" s="244"/>
      <c r="HZ183" s="244"/>
      <c r="IA183" s="244"/>
      <c r="IB183" s="244"/>
      <c r="IC183" s="244"/>
      <c r="ID183" s="244"/>
      <c r="IE183" s="244"/>
      <c r="IF183" s="244"/>
      <c r="IG183" s="244"/>
      <c r="IH183" s="244"/>
      <c r="II183" s="244"/>
      <c r="IJ183" s="244"/>
      <c r="IK183" s="244"/>
      <c r="IL183" s="244"/>
      <c r="IM183" s="244"/>
      <c r="IN183" s="244"/>
      <c r="IO183" s="244"/>
      <c r="IP183" s="244"/>
      <c r="IQ183" s="244"/>
      <c r="IR183" s="244"/>
      <c r="IS183" s="244"/>
      <c r="IT183" s="244"/>
      <c r="IU183" s="244"/>
      <c r="IV183" s="244"/>
      <c r="IW183" s="244"/>
      <c r="IX183" s="244"/>
      <c r="IY183" s="244"/>
      <c r="IZ183" s="244"/>
      <c r="JA183" s="244"/>
      <c r="JB183" s="244"/>
      <c r="JC183" s="244"/>
      <c r="JD183" s="244"/>
      <c r="JE183" s="244"/>
      <c r="JF183" s="244"/>
      <c r="JG183" s="244"/>
      <c r="JH183" s="244"/>
      <c r="JI183" s="244"/>
      <c r="JJ183" s="244"/>
      <c r="JK183" s="244"/>
      <c r="JL183" s="244"/>
      <c r="JM183" s="244"/>
      <c r="JN183" s="244"/>
      <c r="JO183" s="244"/>
      <c r="JP183" s="244"/>
      <c r="JQ183" s="244"/>
      <c r="JR183" s="244"/>
      <c r="JS183" s="244"/>
      <c r="JT183" s="244"/>
      <c r="JU183" s="244"/>
      <c r="JV183" s="244"/>
      <c r="JW183" s="244"/>
      <c r="JX183" s="244"/>
      <c r="JY183" s="244"/>
      <c r="JZ183" s="244"/>
      <c r="KA183" s="244"/>
      <c r="KB183" s="244"/>
      <c r="KC183" s="244"/>
      <c r="KD183" s="244"/>
      <c r="KE183" s="244"/>
      <c r="KF183" s="244"/>
      <c r="KG183" s="244"/>
      <c r="KH183" s="244"/>
      <c r="KI183" s="244"/>
      <c r="KJ183" s="244"/>
      <c r="KK183" s="244"/>
      <c r="KL183" s="244"/>
      <c r="KM183" s="244"/>
      <c r="KN183" s="244"/>
      <c r="KO183" s="244"/>
      <c r="KP183" s="244"/>
      <c r="KQ183" s="244"/>
      <c r="KR183" s="244"/>
      <c r="KS183" s="244"/>
      <c r="KT183" s="244"/>
      <c r="KU183" s="244"/>
      <c r="KV183" s="244"/>
      <c r="KW183" s="244"/>
      <c r="KX183" s="244"/>
      <c r="KY183" s="244"/>
      <c r="KZ183" s="244"/>
      <c r="LA183" s="244"/>
      <c r="LB183" s="244"/>
      <c r="LC183" s="244"/>
      <c r="LD183" s="244"/>
      <c r="LE183" s="244"/>
      <c r="LF183" s="244"/>
      <c r="LG183" s="244"/>
      <c r="LH183" s="244"/>
      <c r="LI183" s="244"/>
      <c r="LJ183" s="244"/>
      <c r="LK183" s="244"/>
      <c r="LL183" s="244"/>
      <c r="LM183" s="244"/>
      <c r="LN183" s="244"/>
      <c r="LO183" s="244"/>
      <c r="LP183" s="244"/>
      <c r="LQ183" s="244"/>
      <c r="LR183" s="244"/>
      <c r="LS183" s="244"/>
      <c r="LT183" s="244"/>
      <c r="LU183" s="244"/>
      <c r="LV183" s="244"/>
      <c r="LW183" s="244"/>
      <c r="LX183" s="244"/>
      <c r="LY183" s="244"/>
      <c r="LZ183" s="244"/>
      <c r="MA183" s="244"/>
      <c r="MB183" s="244"/>
      <c r="MC183" s="244"/>
      <c r="MD183" s="244"/>
      <c r="ME183" s="244"/>
      <c r="MF183" s="244"/>
      <c r="MG183" s="244"/>
      <c r="MH183" s="244"/>
      <c r="MI183" s="244"/>
      <c r="MJ183" s="244"/>
      <c r="MK183" s="244"/>
      <c r="ML183" s="244"/>
      <c r="MM183" s="244"/>
      <c r="MN183" s="244"/>
      <c r="MO183" s="244"/>
      <c r="MP183" s="244"/>
      <c r="MQ183" s="244"/>
      <c r="MR183" s="244"/>
      <c r="MS183" s="244"/>
      <c r="MT183" s="244"/>
      <c r="MU183" s="244"/>
      <c r="MV183" s="244"/>
      <c r="MW183" s="244"/>
      <c r="MX183" s="244"/>
      <c r="MY183" s="244"/>
      <c r="MZ183" s="244"/>
      <c r="NA183" s="244"/>
      <c r="NB183" s="244"/>
      <c r="NC183" s="244"/>
      <c r="ND183" s="244"/>
      <c r="NE183" s="244"/>
      <c r="NF183" s="244"/>
      <c r="NG183" s="244"/>
      <c r="NH183" s="244"/>
      <c r="NI183" s="244"/>
      <c r="NJ183" s="244"/>
      <c r="NK183" s="244"/>
      <c r="NL183" s="244"/>
      <c r="NM183" s="244"/>
      <c r="NN183" s="244"/>
      <c r="NO183" s="244"/>
      <c r="NP183" s="244"/>
      <c r="NQ183" s="244"/>
      <c r="NR183" s="244"/>
      <c r="NS183" s="244"/>
      <c r="NT183" s="244"/>
      <c r="NU183" s="244"/>
      <c r="NV183" s="244"/>
      <c r="NW183" s="244"/>
      <c r="NX183" s="244"/>
      <c r="NY183" s="244"/>
      <c r="NZ183" s="244"/>
      <c r="OA183" s="244"/>
      <c r="OB183" s="244"/>
      <c r="OC183" s="244"/>
      <c r="OD183" s="244"/>
      <c r="OE183" s="244"/>
      <c r="OF183" s="244"/>
      <c r="OG183" s="244"/>
      <c r="OH183" s="244"/>
      <c r="OI183" s="244"/>
      <c r="OJ183" s="244"/>
      <c r="OK183" s="244"/>
      <c r="OL183" s="244"/>
      <c r="OM183" s="244"/>
      <c r="ON183" s="244"/>
      <c r="OO183" s="244"/>
      <c r="OP183" s="244"/>
      <c r="OQ183" s="244"/>
      <c r="OR183" s="244"/>
      <c r="OS183" s="244"/>
      <c r="OT183" s="244"/>
      <c r="OU183" s="244"/>
      <c r="OV183" s="244"/>
      <c r="OW183" s="244"/>
      <c r="OX183" s="244"/>
      <c r="OY183" s="244"/>
      <c r="OZ183" s="244"/>
      <c r="PA183" s="244"/>
      <c r="PB183" s="244"/>
      <c r="PC183" s="244"/>
      <c r="PD183" s="244"/>
      <c r="PE183" s="244"/>
      <c r="PF183" s="244"/>
      <c r="PG183" s="244"/>
      <c r="PH183" s="244"/>
      <c r="PI183" s="244"/>
      <c r="PJ183" s="244"/>
      <c r="PK183" s="244"/>
      <c r="PL183" s="244"/>
      <c r="PM183" s="244"/>
      <c r="PN183" s="244"/>
      <c r="PO183" s="244"/>
      <c r="PP183" s="244"/>
      <c r="PQ183" s="244"/>
      <c r="PR183" s="244"/>
      <c r="PS183" s="244"/>
      <c r="PT183" s="244"/>
      <c r="PU183" s="244"/>
      <c r="PV183" s="244"/>
      <c r="PW183" s="244"/>
      <c r="PX183" s="244"/>
      <c r="PY183" s="244"/>
      <c r="PZ183" s="244"/>
      <c r="QA183" s="244"/>
      <c r="QB183" s="244"/>
      <c r="QC183" s="244"/>
      <c r="QD183" s="244"/>
      <c r="QE183" s="244"/>
      <c r="QF183" s="244"/>
      <c r="QG183" s="244"/>
      <c r="QH183" s="244"/>
      <c r="QI183" s="244"/>
      <c r="QJ183" s="244"/>
      <c r="QK183" s="244"/>
      <c r="QL183" s="244"/>
      <c r="QM183" s="244"/>
      <c r="QN183" s="244"/>
      <c r="QO183" s="244"/>
      <c r="QP183" s="244"/>
      <c r="QQ183" s="244"/>
      <c r="QR183" s="244"/>
      <c r="QS183" s="244"/>
      <c r="QT183" s="244"/>
      <c r="QU183" s="244"/>
      <c r="QV183" s="244"/>
      <c r="QW183" s="244"/>
      <c r="QX183" s="244"/>
      <c r="QY183" s="244"/>
      <c r="QZ183" s="244"/>
      <c r="RA183" s="244"/>
      <c r="RB183" s="244"/>
      <c r="RC183" s="244"/>
      <c r="RD183" s="244"/>
      <c r="RE183" s="244"/>
      <c r="RF183" s="244"/>
      <c r="RG183" s="244"/>
      <c r="RH183" s="244"/>
      <c r="RI183" s="244"/>
      <c r="RJ183" s="244"/>
      <c r="RK183" s="244"/>
      <c r="RL183" s="244"/>
      <c r="RM183" s="244"/>
      <c r="RN183" s="244"/>
      <c r="RO183" s="244"/>
      <c r="RP183" s="244"/>
      <c r="RQ183" s="244"/>
      <c r="RR183" s="244"/>
      <c r="RS183" s="244"/>
      <c r="RT183" s="244"/>
      <c r="RU183" s="244"/>
      <c r="RV183" s="244"/>
      <c r="RW183" s="244"/>
      <c r="RX183" s="244"/>
      <c r="RY183" s="244"/>
      <c r="RZ183" s="244"/>
      <c r="SA183" s="244"/>
      <c r="SB183" s="244"/>
      <c r="SC183" s="244"/>
      <c r="SD183" s="244"/>
      <c r="SE183" s="244"/>
      <c r="SF183" s="244"/>
      <c r="SG183" s="244"/>
      <c r="SH183" s="244"/>
      <c r="SI183" s="244"/>
      <c r="SJ183" s="244"/>
      <c r="SK183" s="244"/>
      <c r="SL183" s="244"/>
      <c r="SM183" s="244"/>
      <c r="SN183" s="244"/>
      <c r="SO183" s="244"/>
      <c r="SP183" s="244"/>
      <c r="SQ183" s="244"/>
      <c r="SR183" s="244"/>
      <c r="SS183" s="244"/>
      <c r="ST183" s="244"/>
      <c r="SU183" s="244"/>
      <c r="SV183" s="244"/>
      <c r="SW183" s="244"/>
      <c r="SX183" s="244"/>
      <c r="SY183" s="244"/>
      <c r="SZ183" s="244"/>
      <c r="TA183" s="244"/>
      <c r="TB183" s="244"/>
      <c r="TC183" s="244"/>
      <c r="TD183" s="244"/>
      <c r="TE183" s="244"/>
      <c r="TF183" s="244"/>
      <c r="TG183" s="244"/>
      <c r="TH183" s="244"/>
      <c r="TI183" s="244"/>
      <c r="TJ183" s="244"/>
      <c r="TK183" s="244"/>
      <c r="TL183" s="244"/>
      <c r="TM183" s="244"/>
      <c r="TN183" s="244"/>
      <c r="TO183" s="244"/>
      <c r="TP183" s="244"/>
      <c r="TQ183" s="244"/>
      <c r="TR183" s="244"/>
      <c r="TS183" s="244"/>
      <c r="TT183" s="244"/>
      <c r="TU183" s="244"/>
      <c r="TV183" s="244"/>
      <c r="TW183" s="244"/>
      <c r="TX183" s="244"/>
      <c r="TY183" s="244"/>
      <c r="TZ183" s="244"/>
      <c r="UA183" s="244"/>
      <c r="UB183" s="244"/>
      <c r="UC183" s="244"/>
      <c r="UD183" s="244"/>
      <c r="UE183" s="244"/>
      <c r="UF183" s="244"/>
      <c r="UG183" s="244"/>
      <c r="UH183" s="244"/>
      <c r="UI183" s="244"/>
      <c r="UJ183" s="244"/>
      <c r="UK183" s="244"/>
      <c r="UL183" s="244"/>
      <c r="UM183" s="244"/>
      <c r="UN183" s="244"/>
      <c r="UO183" s="244"/>
      <c r="UP183" s="244"/>
      <c r="UQ183" s="244"/>
      <c r="UR183" s="244"/>
      <c r="US183" s="244"/>
      <c r="UT183" s="244"/>
      <c r="UU183" s="244"/>
      <c r="UV183" s="244"/>
      <c r="UW183" s="244"/>
      <c r="UX183" s="244"/>
      <c r="UY183" s="244"/>
      <c r="UZ183" s="244"/>
      <c r="VA183" s="244"/>
      <c r="VB183" s="244"/>
      <c r="VC183" s="244"/>
      <c r="VD183" s="244"/>
      <c r="VE183" s="244"/>
      <c r="VF183" s="244"/>
      <c r="VG183" s="244"/>
      <c r="VH183" s="244"/>
      <c r="VI183" s="244"/>
      <c r="VJ183" s="244"/>
      <c r="VK183" s="244"/>
      <c r="VL183" s="244"/>
      <c r="VM183" s="244"/>
      <c r="VN183" s="244"/>
      <c r="VO183" s="244"/>
      <c r="VP183" s="244"/>
      <c r="VQ183" s="244"/>
      <c r="VR183" s="244"/>
      <c r="VS183" s="244"/>
      <c r="VT183" s="244"/>
      <c r="VU183" s="244"/>
      <c r="VV183" s="244"/>
      <c r="VW183" s="244"/>
      <c r="VX183" s="244"/>
      <c r="VY183" s="244"/>
      <c r="VZ183" s="244"/>
      <c r="WA183" s="244"/>
      <c r="WB183" s="244"/>
      <c r="WC183" s="244"/>
      <c r="WD183" s="244"/>
      <c r="WE183" s="244"/>
      <c r="WF183" s="244"/>
      <c r="WG183" s="244"/>
      <c r="WH183" s="244"/>
      <c r="WI183" s="244"/>
      <c r="WJ183" s="244"/>
      <c r="WK183" s="244"/>
      <c r="WL183" s="244"/>
      <c r="WM183" s="244"/>
      <c r="WN183" s="244"/>
      <c r="WO183" s="244"/>
      <c r="WP183" s="244"/>
      <c r="WQ183" s="244"/>
      <c r="WR183" s="244"/>
      <c r="WS183" s="244"/>
      <c r="WT183" s="244"/>
      <c r="WU183" s="244"/>
      <c r="WV183" s="244"/>
      <c r="WW183" s="244"/>
      <c r="WX183" s="244"/>
      <c r="WY183" s="244"/>
      <c r="WZ183" s="244"/>
      <c r="XA183" s="244"/>
      <c r="XB183" s="244"/>
      <c r="XC183" s="244"/>
      <c r="XD183" s="244"/>
      <c r="XE183" s="244"/>
      <c r="XF183" s="244"/>
      <c r="XG183" s="244"/>
      <c r="XH183" s="244"/>
      <c r="XI183" s="244"/>
      <c r="XJ183" s="244"/>
      <c r="XK183" s="244"/>
      <c r="XL183" s="244"/>
      <c r="XM183" s="244"/>
      <c r="XN183" s="244"/>
      <c r="XO183" s="244"/>
      <c r="XP183" s="244"/>
      <c r="XQ183" s="244"/>
      <c r="XR183" s="244"/>
      <c r="XS183" s="244"/>
      <c r="XT183" s="244"/>
      <c r="XU183" s="244"/>
      <c r="XV183" s="244"/>
      <c r="XW183" s="244"/>
      <c r="XX183" s="244"/>
      <c r="XY183" s="244"/>
      <c r="XZ183" s="244"/>
      <c r="YA183" s="244"/>
      <c r="YB183" s="244"/>
      <c r="YC183" s="244"/>
      <c r="YD183" s="244"/>
      <c r="YE183" s="244"/>
      <c r="YF183" s="244"/>
      <c r="YG183" s="244"/>
      <c r="YH183" s="244"/>
      <c r="YI183" s="244"/>
      <c r="YJ183" s="244"/>
      <c r="YK183" s="244"/>
      <c r="YL183" s="244"/>
      <c r="YM183" s="244"/>
      <c r="YN183" s="244"/>
      <c r="YO183" s="244"/>
      <c r="YP183" s="244"/>
      <c r="YQ183" s="244"/>
      <c r="YR183" s="244"/>
      <c r="YS183" s="244"/>
      <c r="YT183" s="244"/>
      <c r="YU183" s="244"/>
      <c r="YV183" s="244"/>
      <c r="YW183" s="244"/>
      <c r="YX183" s="244"/>
      <c r="YY183" s="244"/>
      <c r="YZ183" s="244"/>
      <c r="ZA183" s="244"/>
      <c r="ZB183" s="244"/>
      <c r="ZC183" s="244"/>
      <c r="ZD183" s="244"/>
      <c r="ZE183" s="244"/>
      <c r="ZF183" s="244"/>
      <c r="ZG183" s="244"/>
      <c r="ZH183" s="244"/>
      <c r="ZI183" s="244"/>
      <c r="ZJ183" s="244"/>
      <c r="ZK183" s="244"/>
      <c r="ZL183" s="244"/>
      <c r="ZM183" s="244"/>
      <c r="ZN183" s="244"/>
      <c r="ZO183" s="244"/>
      <c r="ZP183" s="244"/>
      <c r="ZQ183" s="244"/>
      <c r="ZR183" s="244"/>
      <c r="ZS183" s="244"/>
      <c r="ZT183" s="244"/>
      <c r="ZU183" s="244"/>
      <c r="ZV183" s="244"/>
      <c r="ZW183" s="244"/>
      <c r="ZX183" s="244"/>
      <c r="ZY183" s="244"/>
      <c r="ZZ183" s="244"/>
      <c r="AAA183" s="244"/>
      <c r="AAB183" s="244"/>
      <c r="AAC183" s="244"/>
      <c r="AAD183" s="244"/>
      <c r="AAE183" s="244"/>
      <c r="AAF183" s="244"/>
      <c r="AAG183" s="244"/>
      <c r="AAH183" s="244"/>
      <c r="AAI183" s="244"/>
      <c r="AAJ183" s="244"/>
      <c r="AAK183" s="244"/>
      <c r="AAL183" s="244"/>
      <c r="AAM183" s="244"/>
      <c r="AAN183" s="244"/>
      <c r="AAO183" s="244"/>
      <c r="AAP183" s="244"/>
      <c r="AAQ183" s="244"/>
      <c r="AAR183" s="244"/>
      <c r="AAS183" s="244"/>
      <c r="AAT183" s="244"/>
      <c r="AAU183" s="244"/>
      <c r="AAV183" s="244"/>
      <c r="AAW183" s="244"/>
      <c r="AAX183" s="244"/>
      <c r="AAY183" s="244"/>
      <c r="AAZ183" s="244"/>
      <c r="ABA183" s="244"/>
      <c r="ABB183" s="244"/>
      <c r="ABC183" s="244"/>
      <c r="ABD183" s="244"/>
      <c r="ABE183" s="244"/>
      <c r="ABF183" s="244"/>
      <c r="ABG183" s="244"/>
      <c r="ABH183" s="244"/>
      <c r="ABI183" s="244"/>
      <c r="ABJ183" s="244"/>
      <c r="ABK183" s="244"/>
      <c r="ABL183" s="244"/>
      <c r="ABM183" s="244"/>
      <c r="ABN183" s="244"/>
      <c r="ABO183" s="244"/>
      <c r="ABP183" s="244"/>
      <c r="ABQ183" s="244"/>
      <c r="ABR183" s="244"/>
      <c r="ABS183" s="244"/>
      <c r="ABT183" s="244"/>
      <c r="ABU183" s="244"/>
      <c r="ABV183" s="244"/>
      <c r="ABW183" s="244"/>
      <c r="ABX183" s="244"/>
      <c r="ABY183" s="244"/>
      <c r="ABZ183" s="244"/>
      <c r="ACA183" s="244"/>
      <c r="ACB183" s="244"/>
      <c r="ACC183" s="244"/>
      <c r="ACD183" s="244"/>
      <c r="ACE183" s="244"/>
      <c r="ACF183" s="244"/>
      <c r="ACG183" s="244"/>
      <c r="ACH183" s="244"/>
      <c r="ACI183" s="244"/>
      <c r="ACJ183" s="244"/>
      <c r="ACK183" s="244"/>
      <c r="ACL183" s="244"/>
      <c r="ACM183" s="244"/>
      <c r="ACN183" s="244"/>
      <c r="ACO183" s="244"/>
      <c r="ACP183" s="244"/>
      <c r="ACQ183" s="244"/>
      <c r="ACR183" s="244"/>
      <c r="ACS183" s="244"/>
      <c r="ACT183" s="244"/>
      <c r="ACU183" s="244"/>
      <c r="ACV183" s="244"/>
      <c r="ACW183" s="244"/>
      <c r="ACX183" s="244"/>
      <c r="ACY183" s="244"/>
      <c r="ACZ183" s="244"/>
      <c r="ADA183" s="244"/>
      <c r="ADB183" s="244"/>
      <c r="ADC183" s="244"/>
      <c r="ADD183" s="244"/>
      <c r="ADE183" s="244"/>
      <c r="ADF183" s="244"/>
      <c r="ADG183" s="244"/>
      <c r="ADH183" s="244"/>
      <c r="ADI183" s="244"/>
      <c r="ADJ183" s="244"/>
      <c r="ADK183" s="244"/>
      <c r="ADL183" s="244"/>
      <c r="ADM183" s="244"/>
      <c r="ADN183" s="244"/>
      <c r="ADO183" s="244"/>
      <c r="ADP183" s="244"/>
      <c r="ADQ183" s="244"/>
      <c r="ADR183" s="244"/>
      <c r="ADS183" s="244"/>
      <c r="ADT183" s="244"/>
      <c r="ADU183" s="244"/>
      <c r="ADV183" s="244"/>
      <c r="ADW183" s="244"/>
      <c r="ADX183" s="244"/>
      <c r="ADY183" s="244"/>
      <c r="ADZ183" s="244"/>
      <c r="AEA183" s="244"/>
      <c r="AEB183" s="244"/>
      <c r="AEC183" s="244"/>
      <c r="AED183" s="244"/>
      <c r="AEE183" s="244"/>
      <c r="AEF183" s="244"/>
      <c r="AEG183" s="244"/>
      <c r="AEH183" s="244"/>
      <c r="AEI183" s="244"/>
      <c r="AEJ183" s="244"/>
      <c r="AEK183" s="244"/>
      <c r="AEL183" s="244"/>
      <c r="AEM183" s="244"/>
      <c r="AEN183" s="244"/>
      <c r="AEO183" s="244"/>
      <c r="AEP183" s="244"/>
      <c r="AEQ183" s="244"/>
      <c r="AER183" s="244"/>
      <c r="AES183" s="244"/>
      <c r="AET183" s="244"/>
      <c r="AEU183" s="244"/>
      <c r="AEV183" s="244"/>
      <c r="AEW183" s="244"/>
      <c r="AEX183" s="244"/>
      <c r="AEY183" s="244"/>
      <c r="AEZ183" s="244"/>
      <c r="AFA183" s="244"/>
      <c r="AFB183" s="244"/>
      <c r="AFC183" s="244"/>
      <c r="AFD183" s="244"/>
      <c r="AFE183" s="244"/>
      <c r="AFF183" s="244"/>
      <c r="AFG183" s="244"/>
      <c r="AFH183" s="244"/>
      <c r="AFI183" s="244"/>
      <c r="AFJ183" s="244"/>
      <c r="AFK183" s="244"/>
      <c r="AFL183" s="244"/>
      <c r="AFM183" s="244"/>
      <c r="AFN183" s="244"/>
      <c r="AFO183" s="244"/>
      <c r="AFP183" s="244"/>
      <c r="AFQ183" s="244"/>
      <c r="AFR183" s="244"/>
      <c r="AFS183" s="244"/>
      <c r="AFT183" s="244"/>
      <c r="AFU183" s="244"/>
      <c r="AFV183" s="244"/>
      <c r="AFW183" s="244"/>
      <c r="AFX183" s="244"/>
      <c r="AFY183" s="244"/>
      <c r="AFZ183" s="244"/>
      <c r="AGA183" s="244"/>
      <c r="AGB183" s="244"/>
      <c r="AGC183" s="244"/>
      <c r="AGD183" s="244"/>
      <c r="AGE183" s="244"/>
      <c r="AGF183" s="244"/>
      <c r="AGG183" s="244"/>
      <c r="AGH183" s="244"/>
      <c r="AGI183" s="244"/>
      <c r="AGJ183" s="244"/>
      <c r="AGK183" s="244"/>
      <c r="AGL183" s="244"/>
      <c r="AGM183" s="244"/>
      <c r="AGN183" s="244"/>
      <c r="AGO183" s="244"/>
      <c r="AGP183" s="244"/>
      <c r="AGQ183" s="244"/>
      <c r="AGR183" s="244"/>
      <c r="AGS183" s="244"/>
      <c r="AGT183" s="244"/>
      <c r="AGU183" s="244"/>
      <c r="AGV183" s="244"/>
      <c r="AGW183" s="244"/>
      <c r="AGX183" s="244"/>
      <c r="AGY183" s="244"/>
      <c r="AGZ183" s="244"/>
      <c r="AHA183" s="244"/>
      <c r="AHB183" s="244"/>
      <c r="AHC183" s="244"/>
      <c r="AHD183" s="244"/>
      <c r="AHE183" s="244"/>
      <c r="AHF183" s="244"/>
      <c r="AHG183" s="244"/>
      <c r="AHH183" s="244"/>
      <c r="AHI183" s="244"/>
      <c r="AHJ183" s="244"/>
      <c r="AHK183" s="244"/>
      <c r="AHL183" s="244"/>
      <c r="AHM183" s="244"/>
      <c r="AHN183" s="244"/>
      <c r="AHO183" s="244"/>
      <c r="AHP183" s="244"/>
      <c r="AHQ183" s="244"/>
      <c r="AHR183" s="244"/>
      <c r="AHS183" s="244"/>
      <c r="AHT183" s="244"/>
      <c r="AHU183" s="244"/>
      <c r="AHV183" s="244"/>
      <c r="AHW183" s="244"/>
      <c r="AHX183" s="244"/>
      <c r="AHY183" s="244"/>
      <c r="AHZ183" s="244"/>
      <c r="AIA183" s="244"/>
      <c r="AIB183" s="244"/>
      <c r="AIC183" s="244"/>
      <c r="AID183" s="244"/>
      <c r="AIE183" s="244"/>
      <c r="AIF183" s="244"/>
      <c r="AIG183" s="244"/>
      <c r="AIH183" s="244"/>
      <c r="AII183" s="244"/>
      <c r="AIJ183" s="244"/>
      <c r="AIK183" s="244"/>
      <c r="AIL183" s="244"/>
      <c r="AIM183" s="244"/>
      <c r="AIN183" s="244"/>
      <c r="AIO183" s="244"/>
      <c r="AIP183" s="244"/>
      <c r="AIQ183" s="244"/>
      <c r="AIR183" s="244"/>
      <c r="AIS183" s="244"/>
      <c r="AIT183" s="244"/>
      <c r="AIU183" s="244"/>
      <c r="AIV183" s="244"/>
      <c r="AIW183" s="244"/>
      <c r="AIX183" s="244"/>
      <c r="AIY183" s="244"/>
      <c r="AIZ183" s="244"/>
      <c r="AJA183" s="244"/>
      <c r="AJB183" s="244"/>
      <c r="AJC183" s="244"/>
      <c r="AJD183" s="244"/>
      <c r="AJE183" s="244"/>
      <c r="AJF183" s="244"/>
      <c r="AJG183" s="244"/>
      <c r="AJH183" s="244"/>
      <c r="AJI183" s="244"/>
      <c r="AJJ183" s="244"/>
      <c r="AJK183" s="244"/>
      <c r="AJL183" s="244"/>
      <c r="AJM183" s="244"/>
      <c r="AJN183" s="244"/>
      <c r="AJO183" s="244"/>
      <c r="AJP183" s="244"/>
      <c r="AJQ183" s="244"/>
      <c r="AJR183" s="244"/>
      <c r="AJS183" s="244"/>
      <c r="AJT183" s="244"/>
      <c r="AJU183" s="244"/>
      <c r="AJV183" s="244"/>
      <c r="AJW183" s="244"/>
      <c r="AJX183" s="244"/>
      <c r="AJY183" s="244"/>
      <c r="AJZ183" s="244"/>
      <c r="AKA183" s="244"/>
      <c r="AKB183" s="244"/>
      <c r="AKC183" s="244"/>
      <c r="AKD183" s="244"/>
      <c r="AKE183" s="244"/>
      <c r="AKF183" s="244"/>
      <c r="AKG183" s="244"/>
      <c r="AKH183" s="244"/>
      <c r="AKI183" s="244"/>
      <c r="AKJ183" s="244"/>
      <c r="AKK183" s="244"/>
      <c r="AKL183" s="244"/>
      <c r="AKM183" s="244"/>
      <c r="AKN183" s="244"/>
      <c r="AKO183" s="244"/>
      <c r="AKP183" s="244"/>
      <c r="AKQ183" s="244"/>
      <c r="AKR183" s="244"/>
      <c r="AKS183" s="244"/>
      <c r="AKT183" s="244"/>
      <c r="AKU183" s="244"/>
      <c r="AKV183" s="244"/>
      <c r="AKW183" s="244"/>
      <c r="AKX183" s="244"/>
      <c r="AKY183" s="244"/>
      <c r="AKZ183" s="244"/>
      <c r="ALA183" s="244"/>
      <c r="ALB183" s="244"/>
      <c r="ALC183" s="244"/>
      <c r="ALD183" s="244"/>
      <c r="ALE183" s="244"/>
      <c r="ALF183" s="244"/>
      <c r="ALG183" s="244"/>
      <c r="ALH183" s="244"/>
      <c r="ALI183" s="244"/>
      <c r="ALJ183" s="244"/>
      <c r="ALK183" s="244"/>
      <c r="ALL183" s="244"/>
      <c r="ALM183" s="244"/>
      <c r="ALN183" s="244"/>
      <c r="ALO183" s="244"/>
      <c r="ALP183" s="244"/>
      <c r="ALQ183" s="244"/>
      <c r="ALR183" s="244"/>
      <c r="ALS183" s="244"/>
      <c r="ALT183" s="244"/>
      <c r="ALU183" s="244"/>
      <c r="ALV183" s="244"/>
      <c r="ALW183" s="244"/>
      <c r="ALX183" s="244"/>
      <c r="ALY183" s="244"/>
      <c r="ALZ183" s="244"/>
      <c r="AMA183" s="244"/>
      <c r="AMB183" s="244"/>
      <c r="AMC183" s="244"/>
      <c r="AMD183" s="244"/>
      <c r="AME183" s="244"/>
      <c r="AMF183" s="244"/>
      <c r="AMG183" s="244"/>
      <c r="AMH183" s="244"/>
      <c r="AMI183" s="244"/>
      <c r="AMJ183" s="244"/>
      <c r="AMK183" s="244"/>
      <c r="AML183" s="244"/>
      <c r="AMM183" s="244"/>
      <c r="AMN183" s="244"/>
      <c r="AMO183" s="244"/>
      <c r="AMP183" s="244"/>
      <c r="AMQ183" s="244"/>
      <c r="AMR183" s="244"/>
      <c r="AMS183" s="244"/>
      <c r="AMT183" s="244"/>
      <c r="AMU183" s="244"/>
      <c r="AMV183" s="244"/>
      <c r="AMW183" s="244"/>
      <c r="AMX183" s="244"/>
      <c r="AMY183" s="244"/>
      <c r="AMZ183" s="244"/>
      <c r="ANA183" s="244"/>
      <c r="ANB183" s="244"/>
      <c r="ANC183" s="244"/>
      <c r="AND183" s="244"/>
      <c r="ANE183" s="244"/>
      <c r="ANF183" s="244"/>
      <c r="ANG183" s="244"/>
      <c r="ANH183" s="244"/>
      <c r="ANI183" s="244"/>
      <c r="ANJ183" s="244"/>
      <c r="ANK183" s="244"/>
      <c r="ANL183" s="244"/>
      <c r="ANM183" s="244"/>
      <c r="ANN183" s="244"/>
      <c r="ANO183" s="244"/>
      <c r="ANP183" s="244"/>
      <c r="ANQ183" s="244"/>
      <c r="ANR183" s="244"/>
      <c r="ANS183" s="244"/>
      <c r="ANT183" s="244"/>
      <c r="ANU183" s="244"/>
      <c r="ANV183" s="244"/>
      <c r="ANW183" s="244"/>
      <c r="ANX183" s="244"/>
      <c r="ANY183" s="244"/>
      <c r="ANZ183" s="244"/>
      <c r="AOA183" s="244"/>
      <c r="AOB183" s="244"/>
      <c r="AOC183" s="244"/>
      <c r="AOD183" s="244"/>
      <c r="AOE183" s="244"/>
      <c r="AOF183" s="244"/>
      <c r="AOG183" s="244"/>
      <c r="AOH183" s="244"/>
      <c r="AOI183" s="244"/>
      <c r="AOJ183" s="244"/>
      <c r="AOK183" s="244"/>
      <c r="AOL183" s="244"/>
      <c r="AOM183" s="244"/>
      <c r="AON183" s="244"/>
      <c r="AOO183" s="244"/>
      <c r="AOP183" s="244"/>
      <c r="AOQ183" s="244"/>
      <c r="AOR183" s="244"/>
      <c r="AOS183" s="244"/>
      <c r="AOT183" s="244"/>
      <c r="AOU183" s="244"/>
      <c r="AOV183" s="244"/>
      <c r="AOW183" s="244"/>
      <c r="AOX183" s="244"/>
      <c r="AOY183" s="244"/>
      <c r="AOZ183" s="244"/>
      <c r="APA183" s="244"/>
      <c r="APB183" s="244"/>
      <c r="APC183" s="244"/>
      <c r="APD183" s="244"/>
      <c r="APE183" s="244"/>
      <c r="APF183" s="244"/>
      <c r="APG183" s="244"/>
      <c r="APH183" s="244"/>
      <c r="API183" s="244"/>
      <c r="APJ183" s="244"/>
      <c r="APK183" s="244"/>
      <c r="APL183" s="244"/>
      <c r="APM183" s="244"/>
      <c r="APN183" s="244"/>
      <c r="APO183" s="244"/>
      <c r="APP183" s="244"/>
      <c r="APQ183" s="244"/>
      <c r="APR183" s="244"/>
      <c r="APS183" s="244"/>
      <c r="APT183" s="244"/>
      <c r="APU183" s="244"/>
      <c r="APV183" s="244"/>
      <c r="APW183" s="244"/>
      <c r="APX183" s="244"/>
      <c r="APY183" s="244"/>
      <c r="APZ183" s="244"/>
      <c r="AQA183" s="244"/>
      <c r="AQB183" s="244"/>
      <c r="AQC183" s="244"/>
      <c r="AQD183" s="244"/>
      <c r="AQE183" s="244"/>
      <c r="AQF183" s="244"/>
      <c r="AQG183" s="244"/>
      <c r="AQH183" s="244"/>
      <c r="AQI183" s="244"/>
      <c r="AQJ183" s="244"/>
      <c r="AQK183" s="244"/>
      <c r="AQL183" s="244"/>
      <c r="AQM183" s="244"/>
      <c r="AQN183" s="244"/>
      <c r="AQO183" s="244"/>
      <c r="AQP183" s="244"/>
      <c r="AQQ183" s="244"/>
      <c r="AQR183" s="244"/>
      <c r="AQS183" s="244"/>
      <c r="AQT183" s="244"/>
    </row>
    <row r="184" spans="1:1138" s="50" customFormat="1" ht="15" customHeight="1" thickBot="1">
      <c r="A184" s="72" t="s">
        <v>25</v>
      </c>
      <c r="B184" s="73" t="s">
        <v>318</v>
      </c>
      <c r="C184" s="53"/>
      <c r="D184" s="84">
        <f>SUM(D180:D183)</f>
        <v>0</v>
      </c>
      <c r="E184" s="84">
        <f>SUM(E180:E183)</f>
        <v>0</v>
      </c>
      <c r="F184" s="228">
        <f>SUM(F180:F183)</f>
        <v>0</v>
      </c>
      <c r="G184" s="262"/>
      <c r="H184" s="263"/>
      <c r="I184" s="264"/>
      <c r="J184" s="262"/>
      <c r="K184" s="263"/>
      <c r="L184" s="264"/>
      <c r="M184" s="262"/>
      <c r="N184" s="263"/>
      <c r="O184" s="264"/>
      <c r="P184" s="262"/>
      <c r="Q184" s="263"/>
      <c r="R184" s="264"/>
      <c r="S184" s="262"/>
      <c r="T184" s="244"/>
      <c r="U184" s="244"/>
      <c r="V184" s="244"/>
      <c r="W184" s="244"/>
      <c r="X184" s="244"/>
      <c r="Y184" s="244"/>
      <c r="Z184" s="244"/>
      <c r="AA184" s="244"/>
      <c r="AB184" s="244"/>
      <c r="AC184" s="244"/>
      <c r="AD184" s="244"/>
      <c r="AE184" s="244"/>
      <c r="AF184" s="244"/>
      <c r="AG184" s="244"/>
      <c r="AH184" s="244"/>
      <c r="AI184" s="244"/>
      <c r="AJ184" s="244"/>
      <c r="AK184" s="244"/>
      <c r="AL184" s="244"/>
      <c r="AM184" s="244"/>
      <c r="AN184" s="244"/>
      <c r="AO184" s="244"/>
      <c r="AP184" s="244"/>
      <c r="AQ184" s="244"/>
      <c r="AR184" s="244"/>
      <c r="AS184" s="244"/>
      <c r="AT184" s="244"/>
      <c r="AU184" s="244"/>
      <c r="AV184" s="244"/>
      <c r="AW184" s="244"/>
      <c r="AX184" s="244"/>
      <c r="AY184" s="244"/>
      <c r="AZ184" s="244"/>
      <c r="BA184" s="244"/>
      <c r="BB184" s="244"/>
      <c r="BC184" s="244"/>
      <c r="BD184" s="244"/>
      <c r="BE184" s="244"/>
      <c r="BF184" s="244"/>
      <c r="BG184" s="244"/>
      <c r="BH184" s="244"/>
      <c r="BI184" s="244"/>
      <c r="BJ184" s="244"/>
      <c r="BK184" s="244"/>
      <c r="BL184" s="244"/>
      <c r="BM184" s="244"/>
      <c r="BN184" s="244"/>
      <c r="BO184" s="244"/>
      <c r="BP184" s="244"/>
      <c r="BQ184" s="244"/>
      <c r="BR184" s="244"/>
      <c r="BS184" s="244"/>
      <c r="BT184" s="244"/>
      <c r="BU184" s="244"/>
      <c r="BV184" s="244"/>
      <c r="BW184" s="244"/>
      <c r="BX184" s="244"/>
      <c r="BY184" s="244"/>
      <c r="BZ184" s="244"/>
      <c r="CA184" s="244"/>
      <c r="CB184" s="244"/>
      <c r="CC184" s="244"/>
      <c r="CD184" s="244"/>
      <c r="CE184" s="244"/>
      <c r="CF184" s="244"/>
      <c r="CG184" s="244"/>
      <c r="CH184" s="244"/>
      <c r="CI184" s="244"/>
      <c r="CJ184" s="244"/>
      <c r="CK184" s="244"/>
      <c r="CL184" s="244"/>
      <c r="CM184" s="244"/>
      <c r="CN184" s="244"/>
      <c r="CO184" s="244"/>
      <c r="CP184" s="244"/>
      <c r="CQ184" s="244"/>
      <c r="CR184" s="244"/>
      <c r="CS184" s="244"/>
      <c r="CT184" s="244"/>
      <c r="CU184" s="244"/>
      <c r="CV184" s="244"/>
      <c r="CW184" s="244"/>
      <c r="CX184" s="244"/>
      <c r="CY184" s="244"/>
      <c r="CZ184" s="244"/>
      <c r="DA184" s="244"/>
      <c r="DB184" s="244"/>
      <c r="DC184" s="244"/>
      <c r="DD184" s="244"/>
      <c r="DE184" s="244"/>
      <c r="DF184" s="244"/>
      <c r="DG184" s="244"/>
      <c r="DH184" s="244"/>
      <c r="DI184" s="244"/>
      <c r="DJ184" s="244"/>
      <c r="DK184" s="244"/>
      <c r="DL184" s="244"/>
      <c r="DM184" s="244"/>
      <c r="DN184" s="244"/>
      <c r="DO184" s="244"/>
      <c r="DP184" s="244"/>
      <c r="DQ184" s="244"/>
      <c r="DR184" s="244"/>
      <c r="DS184" s="244"/>
      <c r="DT184" s="244"/>
      <c r="DU184" s="244"/>
      <c r="DV184" s="244"/>
      <c r="DW184" s="244"/>
      <c r="DX184" s="244"/>
      <c r="DY184" s="244"/>
      <c r="DZ184" s="244"/>
      <c r="EA184" s="244"/>
      <c r="EB184" s="244"/>
      <c r="EC184" s="244"/>
      <c r="ED184" s="244"/>
      <c r="EE184" s="244"/>
      <c r="EF184" s="244"/>
      <c r="EG184" s="244"/>
      <c r="EH184" s="244"/>
      <c r="EI184" s="244"/>
      <c r="EJ184" s="244"/>
      <c r="EK184" s="244"/>
      <c r="EL184" s="244"/>
      <c r="EM184" s="244"/>
      <c r="EN184" s="244"/>
      <c r="EO184" s="244"/>
      <c r="EP184" s="244"/>
      <c r="EQ184" s="244"/>
      <c r="ER184" s="244"/>
      <c r="ES184" s="244"/>
      <c r="ET184" s="244"/>
      <c r="EU184" s="244"/>
      <c r="EV184" s="244"/>
      <c r="EW184" s="244"/>
      <c r="EX184" s="244"/>
      <c r="EY184" s="244"/>
      <c r="EZ184" s="244"/>
      <c r="FA184" s="244"/>
      <c r="FB184" s="244"/>
      <c r="FC184" s="244"/>
      <c r="FD184" s="244"/>
      <c r="FE184" s="244"/>
      <c r="FF184" s="244"/>
      <c r="FG184" s="244"/>
      <c r="FH184" s="244"/>
      <c r="FI184" s="244"/>
      <c r="FJ184" s="244"/>
      <c r="FK184" s="244"/>
      <c r="FL184" s="244"/>
      <c r="FM184" s="244"/>
      <c r="FN184" s="244"/>
      <c r="FO184" s="244"/>
      <c r="FP184" s="244"/>
      <c r="FQ184" s="244"/>
      <c r="FR184" s="244"/>
      <c r="FS184" s="244"/>
      <c r="FT184" s="244"/>
      <c r="FU184" s="244"/>
      <c r="FV184" s="244"/>
      <c r="FW184" s="244"/>
      <c r="FX184" s="244"/>
      <c r="FY184" s="244"/>
      <c r="FZ184" s="244"/>
      <c r="GA184" s="244"/>
      <c r="GB184" s="244"/>
      <c r="GC184" s="244"/>
      <c r="GD184" s="244"/>
      <c r="GE184" s="244"/>
      <c r="GF184" s="244"/>
      <c r="GG184" s="244"/>
      <c r="GH184" s="244"/>
      <c r="GI184" s="244"/>
      <c r="GJ184" s="244"/>
      <c r="GK184" s="244"/>
      <c r="GL184" s="244"/>
      <c r="GM184" s="244"/>
      <c r="GN184" s="244"/>
      <c r="GO184" s="244"/>
      <c r="GP184" s="244"/>
      <c r="GQ184" s="244"/>
      <c r="GR184" s="244"/>
      <c r="GS184" s="244"/>
      <c r="GT184" s="244"/>
      <c r="GU184" s="244"/>
      <c r="GV184" s="244"/>
      <c r="GW184" s="244"/>
      <c r="GX184" s="244"/>
      <c r="GY184" s="244"/>
      <c r="GZ184" s="244"/>
      <c r="HA184" s="244"/>
      <c r="HB184" s="244"/>
      <c r="HC184" s="244"/>
      <c r="HD184" s="244"/>
      <c r="HE184" s="244"/>
      <c r="HF184" s="244"/>
      <c r="HG184" s="244"/>
      <c r="HH184" s="244"/>
      <c r="HI184" s="244"/>
      <c r="HJ184" s="244"/>
      <c r="HK184" s="244"/>
      <c r="HL184" s="244"/>
      <c r="HM184" s="244"/>
      <c r="HN184" s="244"/>
      <c r="HO184" s="244"/>
      <c r="HP184" s="244"/>
      <c r="HQ184" s="244"/>
      <c r="HR184" s="244"/>
      <c r="HS184" s="244"/>
      <c r="HT184" s="244"/>
      <c r="HU184" s="244"/>
      <c r="HV184" s="244"/>
      <c r="HW184" s="244"/>
      <c r="HX184" s="244"/>
      <c r="HY184" s="244"/>
      <c r="HZ184" s="244"/>
      <c r="IA184" s="244"/>
      <c r="IB184" s="244"/>
      <c r="IC184" s="244"/>
      <c r="ID184" s="244"/>
      <c r="IE184" s="244"/>
      <c r="IF184" s="244"/>
      <c r="IG184" s="244"/>
      <c r="IH184" s="244"/>
      <c r="II184" s="244"/>
      <c r="IJ184" s="244"/>
      <c r="IK184" s="244"/>
      <c r="IL184" s="244"/>
      <c r="IM184" s="244"/>
      <c r="IN184" s="244"/>
      <c r="IO184" s="244"/>
      <c r="IP184" s="244"/>
      <c r="IQ184" s="244"/>
      <c r="IR184" s="244"/>
      <c r="IS184" s="244"/>
      <c r="IT184" s="244"/>
      <c r="IU184" s="244"/>
      <c r="IV184" s="244"/>
      <c r="IW184" s="244"/>
      <c r="IX184" s="244"/>
      <c r="IY184" s="244"/>
      <c r="IZ184" s="244"/>
      <c r="JA184" s="244"/>
      <c r="JB184" s="244"/>
      <c r="JC184" s="244"/>
      <c r="JD184" s="244"/>
      <c r="JE184" s="244"/>
      <c r="JF184" s="244"/>
      <c r="JG184" s="244"/>
      <c r="JH184" s="244"/>
      <c r="JI184" s="244"/>
      <c r="JJ184" s="244"/>
      <c r="JK184" s="244"/>
      <c r="JL184" s="244"/>
      <c r="JM184" s="244"/>
      <c r="JN184" s="244"/>
      <c r="JO184" s="244"/>
      <c r="JP184" s="244"/>
      <c r="JQ184" s="244"/>
      <c r="JR184" s="244"/>
      <c r="JS184" s="244"/>
      <c r="JT184" s="244"/>
      <c r="JU184" s="244"/>
      <c r="JV184" s="244"/>
      <c r="JW184" s="244"/>
      <c r="JX184" s="244"/>
      <c r="JY184" s="244"/>
      <c r="JZ184" s="244"/>
      <c r="KA184" s="244"/>
      <c r="KB184" s="244"/>
      <c r="KC184" s="244"/>
      <c r="KD184" s="244"/>
      <c r="KE184" s="244"/>
      <c r="KF184" s="244"/>
      <c r="KG184" s="244"/>
      <c r="KH184" s="244"/>
      <c r="KI184" s="244"/>
      <c r="KJ184" s="244"/>
      <c r="KK184" s="244"/>
      <c r="KL184" s="244"/>
      <c r="KM184" s="244"/>
      <c r="KN184" s="244"/>
      <c r="KO184" s="244"/>
      <c r="KP184" s="244"/>
      <c r="KQ184" s="244"/>
      <c r="KR184" s="244"/>
      <c r="KS184" s="244"/>
      <c r="KT184" s="244"/>
      <c r="KU184" s="244"/>
      <c r="KV184" s="244"/>
      <c r="KW184" s="244"/>
      <c r="KX184" s="244"/>
      <c r="KY184" s="244"/>
      <c r="KZ184" s="244"/>
      <c r="LA184" s="244"/>
      <c r="LB184" s="244"/>
      <c r="LC184" s="244"/>
      <c r="LD184" s="244"/>
      <c r="LE184" s="244"/>
      <c r="LF184" s="244"/>
      <c r="LG184" s="244"/>
      <c r="LH184" s="244"/>
      <c r="LI184" s="244"/>
      <c r="LJ184" s="244"/>
      <c r="LK184" s="244"/>
      <c r="LL184" s="244"/>
      <c r="LM184" s="244"/>
      <c r="LN184" s="244"/>
      <c r="LO184" s="244"/>
      <c r="LP184" s="244"/>
      <c r="LQ184" s="244"/>
      <c r="LR184" s="244"/>
      <c r="LS184" s="244"/>
      <c r="LT184" s="244"/>
      <c r="LU184" s="244"/>
      <c r="LV184" s="244"/>
      <c r="LW184" s="244"/>
      <c r="LX184" s="244"/>
      <c r="LY184" s="244"/>
      <c r="LZ184" s="244"/>
      <c r="MA184" s="244"/>
      <c r="MB184" s="244"/>
      <c r="MC184" s="244"/>
      <c r="MD184" s="244"/>
      <c r="ME184" s="244"/>
      <c r="MF184" s="244"/>
      <c r="MG184" s="244"/>
      <c r="MH184" s="244"/>
      <c r="MI184" s="244"/>
      <c r="MJ184" s="244"/>
      <c r="MK184" s="244"/>
      <c r="ML184" s="244"/>
      <c r="MM184" s="244"/>
      <c r="MN184" s="244"/>
      <c r="MO184" s="244"/>
      <c r="MP184" s="244"/>
      <c r="MQ184" s="244"/>
      <c r="MR184" s="244"/>
      <c r="MS184" s="244"/>
      <c r="MT184" s="244"/>
      <c r="MU184" s="244"/>
      <c r="MV184" s="244"/>
      <c r="MW184" s="244"/>
      <c r="MX184" s="244"/>
      <c r="MY184" s="244"/>
      <c r="MZ184" s="244"/>
      <c r="NA184" s="244"/>
      <c r="NB184" s="244"/>
      <c r="NC184" s="244"/>
      <c r="ND184" s="244"/>
      <c r="NE184" s="244"/>
      <c r="NF184" s="244"/>
      <c r="NG184" s="244"/>
      <c r="NH184" s="244"/>
      <c r="NI184" s="244"/>
      <c r="NJ184" s="244"/>
      <c r="NK184" s="244"/>
      <c r="NL184" s="244"/>
      <c r="NM184" s="244"/>
      <c r="NN184" s="244"/>
      <c r="NO184" s="244"/>
      <c r="NP184" s="244"/>
      <c r="NQ184" s="244"/>
      <c r="NR184" s="244"/>
      <c r="NS184" s="244"/>
      <c r="NT184" s="244"/>
      <c r="NU184" s="244"/>
      <c r="NV184" s="244"/>
      <c r="NW184" s="244"/>
      <c r="NX184" s="244"/>
      <c r="NY184" s="244"/>
      <c r="NZ184" s="244"/>
      <c r="OA184" s="244"/>
      <c r="OB184" s="244"/>
      <c r="OC184" s="244"/>
      <c r="OD184" s="244"/>
      <c r="OE184" s="244"/>
      <c r="OF184" s="244"/>
      <c r="OG184" s="244"/>
      <c r="OH184" s="244"/>
      <c r="OI184" s="244"/>
      <c r="OJ184" s="244"/>
      <c r="OK184" s="244"/>
      <c r="OL184" s="244"/>
      <c r="OM184" s="244"/>
      <c r="ON184" s="244"/>
      <c r="OO184" s="244"/>
      <c r="OP184" s="244"/>
      <c r="OQ184" s="244"/>
      <c r="OR184" s="244"/>
      <c r="OS184" s="244"/>
      <c r="OT184" s="244"/>
      <c r="OU184" s="244"/>
      <c r="OV184" s="244"/>
      <c r="OW184" s="244"/>
      <c r="OX184" s="244"/>
      <c r="OY184" s="244"/>
      <c r="OZ184" s="244"/>
      <c r="PA184" s="244"/>
      <c r="PB184" s="244"/>
      <c r="PC184" s="244"/>
      <c r="PD184" s="244"/>
      <c r="PE184" s="244"/>
      <c r="PF184" s="244"/>
      <c r="PG184" s="244"/>
      <c r="PH184" s="244"/>
      <c r="PI184" s="244"/>
      <c r="PJ184" s="244"/>
      <c r="PK184" s="244"/>
      <c r="PL184" s="244"/>
      <c r="PM184" s="244"/>
      <c r="PN184" s="244"/>
      <c r="PO184" s="244"/>
      <c r="PP184" s="244"/>
      <c r="PQ184" s="244"/>
      <c r="PR184" s="244"/>
      <c r="PS184" s="244"/>
      <c r="PT184" s="244"/>
      <c r="PU184" s="244"/>
      <c r="PV184" s="244"/>
      <c r="PW184" s="244"/>
      <c r="PX184" s="244"/>
      <c r="PY184" s="244"/>
      <c r="PZ184" s="244"/>
      <c r="QA184" s="244"/>
      <c r="QB184" s="244"/>
      <c r="QC184" s="244"/>
      <c r="QD184" s="244"/>
      <c r="QE184" s="244"/>
      <c r="QF184" s="244"/>
      <c r="QG184" s="244"/>
      <c r="QH184" s="244"/>
      <c r="QI184" s="244"/>
      <c r="QJ184" s="244"/>
      <c r="QK184" s="244"/>
      <c r="QL184" s="244"/>
      <c r="QM184" s="244"/>
      <c r="QN184" s="244"/>
      <c r="QO184" s="244"/>
      <c r="QP184" s="244"/>
      <c r="QQ184" s="244"/>
      <c r="QR184" s="244"/>
      <c r="QS184" s="244"/>
      <c r="QT184" s="244"/>
      <c r="QU184" s="244"/>
      <c r="QV184" s="244"/>
      <c r="QW184" s="244"/>
      <c r="QX184" s="244"/>
      <c r="QY184" s="244"/>
      <c r="QZ184" s="244"/>
      <c r="RA184" s="244"/>
      <c r="RB184" s="244"/>
      <c r="RC184" s="244"/>
      <c r="RD184" s="244"/>
      <c r="RE184" s="244"/>
      <c r="RF184" s="244"/>
      <c r="RG184" s="244"/>
      <c r="RH184" s="244"/>
      <c r="RI184" s="244"/>
      <c r="RJ184" s="244"/>
      <c r="RK184" s="244"/>
      <c r="RL184" s="244"/>
      <c r="RM184" s="244"/>
      <c r="RN184" s="244"/>
      <c r="RO184" s="244"/>
      <c r="RP184" s="244"/>
      <c r="RQ184" s="244"/>
      <c r="RR184" s="244"/>
      <c r="RS184" s="244"/>
      <c r="RT184" s="244"/>
      <c r="RU184" s="244"/>
      <c r="RV184" s="244"/>
      <c r="RW184" s="244"/>
      <c r="RX184" s="244"/>
      <c r="RY184" s="244"/>
      <c r="RZ184" s="244"/>
      <c r="SA184" s="244"/>
      <c r="SB184" s="244"/>
      <c r="SC184" s="244"/>
      <c r="SD184" s="244"/>
      <c r="SE184" s="244"/>
      <c r="SF184" s="244"/>
      <c r="SG184" s="244"/>
      <c r="SH184" s="244"/>
      <c r="SI184" s="244"/>
      <c r="SJ184" s="244"/>
      <c r="SK184" s="244"/>
      <c r="SL184" s="244"/>
      <c r="SM184" s="244"/>
      <c r="SN184" s="244"/>
      <c r="SO184" s="244"/>
      <c r="SP184" s="244"/>
      <c r="SQ184" s="244"/>
      <c r="SR184" s="244"/>
      <c r="SS184" s="244"/>
      <c r="ST184" s="244"/>
      <c r="SU184" s="244"/>
      <c r="SV184" s="244"/>
      <c r="SW184" s="244"/>
      <c r="SX184" s="244"/>
      <c r="SY184" s="244"/>
      <c r="SZ184" s="244"/>
      <c r="TA184" s="244"/>
      <c r="TB184" s="244"/>
      <c r="TC184" s="244"/>
      <c r="TD184" s="244"/>
      <c r="TE184" s="244"/>
      <c r="TF184" s="244"/>
      <c r="TG184" s="244"/>
      <c r="TH184" s="244"/>
      <c r="TI184" s="244"/>
      <c r="TJ184" s="244"/>
      <c r="TK184" s="244"/>
      <c r="TL184" s="244"/>
      <c r="TM184" s="244"/>
      <c r="TN184" s="244"/>
      <c r="TO184" s="244"/>
      <c r="TP184" s="244"/>
      <c r="TQ184" s="244"/>
      <c r="TR184" s="244"/>
      <c r="TS184" s="244"/>
      <c r="TT184" s="244"/>
      <c r="TU184" s="244"/>
      <c r="TV184" s="244"/>
      <c r="TW184" s="244"/>
      <c r="TX184" s="244"/>
      <c r="TY184" s="244"/>
      <c r="TZ184" s="244"/>
      <c r="UA184" s="244"/>
      <c r="UB184" s="244"/>
      <c r="UC184" s="244"/>
      <c r="UD184" s="244"/>
      <c r="UE184" s="244"/>
      <c r="UF184" s="244"/>
      <c r="UG184" s="244"/>
      <c r="UH184" s="244"/>
      <c r="UI184" s="244"/>
      <c r="UJ184" s="244"/>
      <c r="UK184" s="244"/>
      <c r="UL184" s="244"/>
      <c r="UM184" s="244"/>
      <c r="UN184" s="244"/>
      <c r="UO184" s="244"/>
      <c r="UP184" s="244"/>
      <c r="UQ184" s="244"/>
      <c r="UR184" s="244"/>
      <c r="US184" s="244"/>
      <c r="UT184" s="244"/>
      <c r="UU184" s="244"/>
      <c r="UV184" s="244"/>
      <c r="UW184" s="244"/>
      <c r="UX184" s="244"/>
      <c r="UY184" s="244"/>
      <c r="UZ184" s="244"/>
      <c r="VA184" s="244"/>
      <c r="VB184" s="244"/>
      <c r="VC184" s="244"/>
      <c r="VD184" s="244"/>
      <c r="VE184" s="244"/>
      <c r="VF184" s="244"/>
      <c r="VG184" s="244"/>
      <c r="VH184" s="244"/>
      <c r="VI184" s="244"/>
      <c r="VJ184" s="244"/>
      <c r="VK184" s="244"/>
      <c r="VL184" s="244"/>
      <c r="VM184" s="244"/>
      <c r="VN184" s="244"/>
      <c r="VO184" s="244"/>
      <c r="VP184" s="244"/>
      <c r="VQ184" s="244"/>
      <c r="VR184" s="244"/>
      <c r="VS184" s="244"/>
      <c r="VT184" s="244"/>
      <c r="VU184" s="244"/>
      <c r="VV184" s="244"/>
      <c r="VW184" s="244"/>
      <c r="VX184" s="244"/>
      <c r="VY184" s="244"/>
      <c r="VZ184" s="244"/>
      <c r="WA184" s="244"/>
      <c r="WB184" s="244"/>
      <c r="WC184" s="244"/>
      <c r="WD184" s="244"/>
      <c r="WE184" s="244"/>
      <c r="WF184" s="244"/>
      <c r="WG184" s="244"/>
      <c r="WH184" s="244"/>
      <c r="WI184" s="244"/>
      <c r="WJ184" s="244"/>
      <c r="WK184" s="244"/>
      <c r="WL184" s="244"/>
      <c r="WM184" s="244"/>
      <c r="WN184" s="244"/>
      <c r="WO184" s="244"/>
      <c r="WP184" s="244"/>
      <c r="WQ184" s="244"/>
      <c r="WR184" s="244"/>
      <c r="WS184" s="244"/>
      <c r="WT184" s="244"/>
      <c r="WU184" s="244"/>
      <c r="WV184" s="244"/>
      <c r="WW184" s="244"/>
      <c r="WX184" s="244"/>
      <c r="WY184" s="244"/>
      <c r="WZ184" s="244"/>
      <c r="XA184" s="244"/>
      <c r="XB184" s="244"/>
      <c r="XC184" s="244"/>
      <c r="XD184" s="244"/>
      <c r="XE184" s="244"/>
      <c r="XF184" s="244"/>
      <c r="XG184" s="244"/>
      <c r="XH184" s="244"/>
      <c r="XI184" s="244"/>
      <c r="XJ184" s="244"/>
      <c r="XK184" s="244"/>
      <c r="XL184" s="244"/>
      <c r="XM184" s="244"/>
      <c r="XN184" s="244"/>
      <c r="XO184" s="244"/>
      <c r="XP184" s="244"/>
      <c r="XQ184" s="244"/>
      <c r="XR184" s="244"/>
      <c r="XS184" s="244"/>
      <c r="XT184" s="244"/>
      <c r="XU184" s="244"/>
      <c r="XV184" s="244"/>
      <c r="XW184" s="244"/>
      <c r="XX184" s="244"/>
      <c r="XY184" s="244"/>
      <c r="XZ184" s="244"/>
      <c r="YA184" s="244"/>
      <c r="YB184" s="244"/>
      <c r="YC184" s="244"/>
      <c r="YD184" s="244"/>
      <c r="YE184" s="244"/>
      <c r="YF184" s="244"/>
      <c r="YG184" s="244"/>
      <c r="YH184" s="244"/>
      <c r="YI184" s="244"/>
      <c r="YJ184" s="244"/>
      <c r="YK184" s="244"/>
      <c r="YL184" s="244"/>
      <c r="YM184" s="244"/>
      <c r="YN184" s="244"/>
      <c r="YO184" s="244"/>
      <c r="YP184" s="244"/>
      <c r="YQ184" s="244"/>
      <c r="YR184" s="244"/>
      <c r="YS184" s="244"/>
      <c r="YT184" s="244"/>
      <c r="YU184" s="244"/>
      <c r="YV184" s="244"/>
      <c r="YW184" s="244"/>
      <c r="YX184" s="244"/>
      <c r="YY184" s="244"/>
      <c r="YZ184" s="244"/>
      <c r="ZA184" s="244"/>
      <c r="ZB184" s="244"/>
      <c r="ZC184" s="244"/>
      <c r="ZD184" s="244"/>
      <c r="ZE184" s="244"/>
      <c r="ZF184" s="244"/>
      <c r="ZG184" s="244"/>
      <c r="ZH184" s="244"/>
      <c r="ZI184" s="244"/>
      <c r="ZJ184" s="244"/>
      <c r="ZK184" s="244"/>
      <c r="ZL184" s="244"/>
      <c r="ZM184" s="244"/>
      <c r="ZN184" s="244"/>
      <c r="ZO184" s="244"/>
      <c r="ZP184" s="244"/>
      <c r="ZQ184" s="244"/>
      <c r="ZR184" s="244"/>
      <c r="ZS184" s="244"/>
      <c r="ZT184" s="244"/>
      <c r="ZU184" s="244"/>
      <c r="ZV184" s="244"/>
      <c r="ZW184" s="244"/>
      <c r="ZX184" s="244"/>
      <c r="ZY184" s="244"/>
      <c r="ZZ184" s="244"/>
      <c r="AAA184" s="244"/>
      <c r="AAB184" s="244"/>
      <c r="AAC184" s="244"/>
      <c r="AAD184" s="244"/>
      <c r="AAE184" s="244"/>
      <c r="AAF184" s="244"/>
      <c r="AAG184" s="244"/>
      <c r="AAH184" s="244"/>
      <c r="AAI184" s="244"/>
      <c r="AAJ184" s="244"/>
      <c r="AAK184" s="244"/>
      <c r="AAL184" s="244"/>
      <c r="AAM184" s="244"/>
      <c r="AAN184" s="244"/>
      <c r="AAO184" s="244"/>
      <c r="AAP184" s="244"/>
      <c r="AAQ184" s="244"/>
      <c r="AAR184" s="244"/>
      <c r="AAS184" s="244"/>
      <c r="AAT184" s="244"/>
      <c r="AAU184" s="244"/>
      <c r="AAV184" s="244"/>
      <c r="AAW184" s="244"/>
      <c r="AAX184" s="244"/>
      <c r="AAY184" s="244"/>
      <c r="AAZ184" s="244"/>
      <c r="ABA184" s="244"/>
      <c r="ABB184" s="244"/>
      <c r="ABC184" s="244"/>
      <c r="ABD184" s="244"/>
      <c r="ABE184" s="244"/>
      <c r="ABF184" s="244"/>
      <c r="ABG184" s="244"/>
      <c r="ABH184" s="244"/>
      <c r="ABI184" s="244"/>
      <c r="ABJ184" s="244"/>
      <c r="ABK184" s="244"/>
      <c r="ABL184" s="244"/>
      <c r="ABM184" s="244"/>
      <c r="ABN184" s="244"/>
      <c r="ABO184" s="244"/>
      <c r="ABP184" s="244"/>
      <c r="ABQ184" s="244"/>
      <c r="ABR184" s="244"/>
      <c r="ABS184" s="244"/>
      <c r="ABT184" s="244"/>
      <c r="ABU184" s="244"/>
      <c r="ABV184" s="244"/>
      <c r="ABW184" s="244"/>
      <c r="ABX184" s="244"/>
      <c r="ABY184" s="244"/>
      <c r="ABZ184" s="244"/>
      <c r="ACA184" s="244"/>
      <c r="ACB184" s="244"/>
      <c r="ACC184" s="244"/>
      <c r="ACD184" s="244"/>
      <c r="ACE184" s="244"/>
      <c r="ACF184" s="244"/>
      <c r="ACG184" s="244"/>
      <c r="ACH184" s="244"/>
      <c r="ACI184" s="244"/>
      <c r="ACJ184" s="244"/>
      <c r="ACK184" s="244"/>
      <c r="ACL184" s="244"/>
      <c r="ACM184" s="244"/>
      <c r="ACN184" s="244"/>
      <c r="ACO184" s="244"/>
      <c r="ACP184" s="244"/>
      <c r="ACQ184" s="244"/>
      <c r="ACR184" s="244"/>
      <c r="ACS184" s="244"/>
      <c r="ACT184" s="244"/>
      <c r="ACU184" s="244"/>
      <c r="ACV184" s="244"/>
      <c r="ACW184" s="244"/>
      <c r="ACX184" s="244"/>
      <c r="ACY184" s="244"/>
      <c r="ACZ184" s="244"/>
      <c r="ADA184" s="244"/>
      <c r="ADB184" s="244"/>
      <c r="ADC184" s="244"/>
      <c r="ADD184" s="244"/>
      <c r="ADE184" s="244"/>
      <c r="ADF184" s="244"/>
      <c r="ADG184" s="244"/>
      <c r="ADH184" s="244"/>
      <c r="ADI184" s="244"/>
      <c r="ADJ184" s="244"/>
      <c r="ADK184" s="244"/>
      <c r="ADL184" s="244"/>
      <c r="ADM184" s="244"/>
      <c r="ADN184" s="244"/>
      <c r="ADO184" s="244"/>
      <c r="ADP184" s="244"/>
      <c r="ADQ184" s="244"/>
      <c r="ADR184" s="244"/>
      <c r="ADS184" s="244"/>
      <c r="ADT184" s="244"/>
      <c r="ADU184" s="244"/>
      <c r="ADV184" s="244"/>
      <c r="ADW184" s="244"/>
      <c r="ADX184" s="244"/>
      <c r="ADY184" s="244"/>
      <c r="ADZ184" s="244"/>
      <c r="AEA184" s="244"/>
      <c r="AEB184" s="244"/>
      <c r="AEC184" s="244"/>
      <c r="AED184" s="244"/>
      <c r="AEE184" s="244"/>
      <c r="AEF184" s="244"/>
      <c r="AEG184" s="244"/>
      <c r="AEH184" s="244"/>
      <c r="AEI184" s="244"/>
      <c r="AEJ184" s="244"/>
      <c r="AEK184" s="244"/>
      <c r="AEL184" s="244"/>
      <c r="AEM184" s="244"/>
      <c r="AEN184" s="244"/>
      <c r="AEO184" s="244"/>
      <c r="AEP184" s="244"/>
      <c r="AEQ184" s="244"/>
      <c r="AER184" s="244"/>
      <c r="AES184" s="244"/>
      <c r="AET184" s="244"/>
      <c r="AEU184" s="244"/>
      <c r="AEV184" s="244"/>
      <c r="AEW184" s="244"/>
      <c r="AEX184" s="244"/>
      <c r="AEY184" s="244"/>
      <c r="AEZ184" s="244"/>
      <c r="AFA184" s="244"/>
      <c r="AFB184" s="244"/>
      <c r="AFC184" s="244"/>
      <c r="AFD184" s="244"/>
      <c r="AFE184" s="244"/>
      <c r="AFF184" s="244"/>
      <c r="AFG184" s="244"/>
      <c r="AFH184" s="244"/>
      <c r="AFI184" s="244"/>
      <c r="AFJ184" s="244"/>
      <c r="AFK184" s="244"/>
      <c r="AFL184" s="244"/>
      <c r="AFM184" s="244"/>
      <c r="AFN184" s="244"/>
      <c r="AFO184" s="244"/>
      <c r="AFP184" s="244"/>
      <c r="AFQ184" s="244"/>
      <c r="AFR184" s="244"/>
      <c r="AFS184" s="244"/>
      <c r="AFT184" s="244"/>
      <c r="AFU184" s="244"/>
      <c r="AFV184" s="244"/>
      <c r="AFW184" s="244"/>
      <c r="AFX184" s="244"/>
      <c r="AFY184" s="244"/>
      <c r="AFZ184" s="244"/>
      <c r="AGA184" s="244"/>
      <c r="AGB184" s="244"/>
      <c r="AGC184" s="244"/>
      <c r="AGD184" s="244"/>
      <c r="AGE184" s="244"/>
      <c r="AGF184" s="244"/>
      <c r="AGG184" s="244"/>
      <c r="AGH184" s="244"/>
      <c r="AGI184" s="244"/>
      <c r="AGJ184" s="244"/>
      <c r="AGK184" s="244"/>
      <c r="AGL184" s="244"/>
      <c r="AGM184" s="244"/>
      <c r="AGN184" s="244"/>
      <c r="AGO184" s="244"/>
      <c r="AGP184" s="244"/>
      <c r="AGQ184" s="244"/>
      <c r="AGR184" s="244"/>
      <c r="AGS184" s="244"/>
      <c r="AGT184" s="244"/>
      <c r="AGU184" s="244"/>
      <c r="AGV184" s="244"/>
      <c r="AGW184" s="244"/>
      <c r="AGX184" s="244"/>
      <c r="AGY184" s="244"/>
      <c r="AGZ184" s="244"/>
      <c r="AHA184" s="244"/>
      <c r="AHB184" s="244"/>
      <c r="AHC184" s="244"/>
      <c r="AHD184" s="244"/>
      <c r="AHE184" s="244"/>
      <c r="AHF184" s="244"/>
      <c r="AHG184" s="244"/>
      <c r="AHH184" s="244"/>
      <c r="AHI184" s="244"/>
      <c r="AHJ184" s="244"/>
      <c r="AHK184" s="244"/>
      <c r="AHL184" s="244"/>
      <c r="AHM184" s="244"/>
      <c r="AHN184" s="244"/>
      <c r="AHO184" s="244"/>
      <c r="AHP184" s="244"/>
      <c r="AHQ184" s="244"/>
      <c r="AHR184" s="244"/>
      <c r="AHS184" s="244"/>
      <c r="AHT184" s="244"/>
      <c r="AHU184" s="244"/>
      <c r="AHV184" s="244"/>
      <c r="AHW184" s="244"/>
      <c r="AHX184" s="244"/>
      <c r="AHY184" s="244"/>
      <c r="AHZ184" s="244"/>
      <c r="AIA184" s="244"/>
      <c r="AIB184" s="244"/>
      <c r="AIC184" s="244"/>
      <c r="AID184" s="244"/>
      <c r="AIE184" s="244"/>
      <c r="AIF184" s="244"/>
      <c r="AIG184" s="244"/>
      <c r="AIH184" s="244"/>
      <c r="AII184" s="244"/>
      <c r="AIJ184" s="244"/>
      <c r="AIK184" s="244"/>
      <c r="AIL184" s="244"/>
      <c r="AIM184" s="244"/>
      <c r="AIN184" s="244"/>
      <c r="AIO184" s="244"/>
      <c r="AIP184" s="244"/>
      <c r="AIQ184" s="244"/>
      <c r="AIR184" s="244"/>
      <c r="AIS184" s="244"/>
      <c r="AIT184" s="244"/>
      <c r="AIU184" s="244"/>
      <c r="AIV184" s="244"/>
      <c r="AIW184" s="244"/>
      <c r="AIX184" s="244"/>
      <c r="AIY184" s="244"/>
      <c r="AIZ184" s="244"/>
      <c r="AJA184" s="244"/>
      <c r="AJB184" s="244"/>
      <c r="AJC184" s="244"/>
      <c r="AJD184" s="244"/>
      <c r="AJE184" s="244"/>
      <c r="AJF184" s="244"/>
      <c r="AJG184" s="244"/>
      <c r="AJH184" s="244"/>
      <c r="AJI184" s="244"/>
      <c r="AJJ184" s="244"/>
      <c r="AJK184" s="244"/>
      <c r="AJL184" s="244"/>
      <c r="AJM184" s="244"/>
      <c r="AJN184" s="244"/>
      <c r="AJO184" s="244"/>
      <c r="AJP184" s="244"/>
      <c r="AJQ184" s="244"/>
      <c r="AJR184" s="244"/>
      <c r="AJS184" s="244"/>
      <c r="AJT184" s="244"/>
      <c r="AJU184" s="244"/>
      <c r="AJV184" s="244"/>
      <c r="AJW184" s="244"/>
      <c r="AJX184" s="244"/>
      <c r="AJY184" s="244"/>
      <c r="AJZ184" s="244"/>
      <c r="AKA184" s="244"/>
      <c r="AKB184" s="244"/>
      <c r="AKC184" s="244"/>
      <c r="AKD184" s="244"/>
      <c r="AKE184" s="244"/>
      <c r="AKF184" s="244"/>
      <c r="AKG184" s="244"/>
      <c r="AKH184" s="244"/>
      <c r="AKI184" s="244"/>
      <c r="AKJ184" s="244"/>
      <c r="AKK184" s="244"/>
      <c r="AKL184" s="244"/>
      <c r="AKM184" s="244"/>
      <c r="AKN184" s="244"/>
      <c r="AKO184" s="244"/>
      <c r="AKP184" s="244"/>
      <c r="AKQ184" s="244"/>
      <c r="AKR184" s="244"/>
      <c r="AKS184" s="244"/>
      <c r="AKT184" s="244"/>
      <c r="AKU184" s="244"/>
      <c r="AKV184" s="244"/>
      <c r="AKW184" s="244"/>
      <c r="AKX184" s="244"/>
      <c r="AKY184" s="244"/>
      <c r="AKZ184" s="244"/>
      <c r="ALA184" s="244"/>
      <c r="ALB184" s="244"/>
      <c r="ALC184" s="244"/>
      <c r="ALD184" s="244"/>
      <c r="ALE184" s="244"/>
      <c r="ALF184" s="244"/>
      <c r="ALG184" s="244"/>
      <c r="ALH184" s="244"/>
      <c r="ALI184" s="244"/>
      <c r="ALJ184" s="244"/>
      <c r="ALK184" s="244"/>
      <c r="ALL184" s="244"/>
      <c r="ALM184" s="244"/>
      <c r="ALN184" s="244"/>
      <c r="ALO184" s="244"/>
      <c r="ALP184" s="244"/>
      <c r="ALQ184" s="244"/>
      <c r="ALR184" s="244"/>
      <c r="ALS184" s="244"/>
      <c r="ALT184" s="244"/>
      <c r="ALU184" s="244"/>
      <c r="ALV184" s="244"/>
      <c r="ALW184" s="244"/>
      <c r="ALX184" s="244"/>
      <c r="ALY184" s="244"/>
      <c r="ALZ184" s="244"/>
      <c r="AMA184" s="244"/>
      <c r="AMB184" s="244"/>
      <c r="AMC184" s="244"/>
      <c r="AMD184" s="244"/>
      <c r="AME184" s="244"/>
      <c r="AMF184" s="244"/>
      <c r="AMG184" s="244"/>
      <c r="AMH184" s="244"/>
      <c r="AMI184" s="244"/>
      <c r="AMJ184" s="244"/>
      <c r="AMK184" s="244"/>
      <c r="AML184" s="244"/>
      <c r="AMM184" s="244"/>
      <c r="AMN184" s="244"/>
      <c r="AMO184" s="244"/>
      <c r="AMP184" s="244"/>
      <c r="AMQ184" s="244"/>
      <c r="AMR184" s="244"/>
      <c r="AMS184" s="244"/>
      <c r="AMT184" s="244"/>
      <c r="AMU184" s="244"/>
      <c r="AMV184" s="244"/>
      <c r="AMW184" s="244"/>
      <c r="AMX184" s="244"/>
      <c r="AMY184" s="244"/>
      <c r="AMZ184" s="244"/>
      <c r="ANA184" s="244"/>
      <c r="ANB184" s="244"/>
      <c r="ANC184" s="244"/>
      <c r="AND184" s="244"/>
      <c r="ANE184" s="244"/>
      <c r="ANF184" s="244"/>
      <c r="ANG184" s="244"/>
      <c r="ANH184" s="244"/>
      <c r="ANI184" s="244"/>
      <c r="ANJ184" s="244"/>
      <c r="ANK184" s="244"/>
      <c r="ANL184" s="244"/>
      <c r="ANM184" s="244"/>
      <c r="ANN184" s="244"/>
      <c r="ANO184" s="244"/>
      <c r="ANP184" s="244"/>
      <c r="ANQ184" s="244"/>
      <c r="ANR184" s="244"/>
      <c r="ANS184" s="244"/>
      <c r="ANT184" s="244"/>
      <c r="ANU184" s="244"/>
      <c r="ANV184" s="244"/>
      <c r="ANW184" s="244"/>
      <c r="ANX184" s="244"/>
      <c r="ANY184" s="244"/>
      <c r="ANZ184" s="244"/>
      <c r="AOA184" s="244"/>
      <c r="AOB184" s="244"/>
      <c r="AOC184" s="244"/>
      <c r="AOD184" s="244"/>
      <c r="AOE184" s="244"/>
      <c r="AOF184" s="244"/>
      <c r="AOG184" s="244"/>
      <c r="AOH184" s="244"/>
      <c r="AOI184" s="244"/>
      <c r="AOJ184" s="244"/>
      <c r="AOK184" s="244"/>
      <c r="AOL184" s="244"/>
      <c r="AOM184" s="244"/>
      <c r="AON184" s="244"/>
      <c r="AOO184" s="244"/>
      <c r="AOP184" s="244"/>
      <c r="AOQ184" s="244"/>
      <c r="AOR184" s="244"/>
      <c r="AOS184" s="244"/>
      <c r="AOT184" s="244"/>
      <c r="AOU184" s="244"/>
      <c r="AOV184" s="244"/>
      <c r="AOW184" s="244"/>
      <c r="AOX184" s="244"/>
      <c r="AOY184" s="244"/>
      <c r="AOZ184" s="244"/>
      <c r="APA184" s="244"/>
      <c r="APB184" s="244"/>
      <c r="APC184" s="244"/>
      <c r="APD184" s="244"/>
      <c r="APE184" s="244"/>
      <c r="APF184" s="244"/>
      <c r="APG184" s="244"/>
      <c r="APH184" s="244"/>
      <c r="API184" s="244"/>
      <c r="APJ184" s="244"/>
      <c r="APK184" s="244"/>
      <c r="APL184" s="244"/>
      <c r="APM184" s="244"/>
      <c r="APN184" s="244"/>
      <c r="APO184" s="244"/>
      <c r="APP184" s="244"/>
      <c r="APQ184" s="244"/>
      <c r="APR184" s="244"/>
      <c r="APS184" s="244"/>
      <c r="APT184" s="244"/>
      <c r="APU184" s="244"/>
      <c r="APV184" s="244"/>
      <c r="APW184" s="244"/>
      <c r="APX184" s="244"/>
      <c r="APY184" s="244"/>
      <c r="APZ184" s="244"/>
      <c r="AQA184" s="244"/>
      <c r="AQB184" s="244"/>
      <c r="AQC184" s="244"/>
      <c r="AQD184" s="244"/>
      <c r="AQE184" s="244"/>
      <c r="AQF184" s="244"/>
      <c r="AQG184" s="244"/>
      <c r="AQH184" s="244"/>
      <c r="AQI184" s="244"/>
      <c r="AQJ184" s="244"/>
      <c r="AQK184" s="244"/>
      <c r="AQL184" s="244"/>
      <c r="AQM184" s="244"/>
      <c r="AQN184" s="244"/>
      <c r="AQO184" s="244"/>
      <c r="AQP184" s="244"/>
      <c r="AQQ184" s="244"/>
      <c r="AQR184" s="244"/>
      <c r="AQS184" s="244"/>
      <c r="AQT184" s="244"/>
    </row>
    <row r="185" spans="1:1138" s="50" customFormat="1" ht="15" customHeight="1" thickBot="1">
      <c r="A185" s="143" t="s">
        <v>319</v>
      </c>
      <c r="B185" s="114" t="s">
        <v>320</v>
      </c>
      <c r="C185" s="107"/>
      <c r="D185" s="68"/>
      <c r="E185" s="68"/>
      <c r="F185" s="69"/>
      <c r="G185" s="262"/>
      <c r="H185" s="263"/>
      <c r="I185" s="264"/>
      <c r="J185" s="262"/>
      <c r="K185" s="263"/>
      <c r="L185" s="264"/>
      <c r="M185" s="262"/>
      <c r="N185" s="263"/>
      <c r="O185" s="264"/>
      <c r="P185" s="262"/>
      <c r="Q185" s="263"/>
      <c r="R185" s="264"/>
      <c r="S185" s="262"/>
      <c r="T185" s="244"/>
      <c r="U185" s="244"/>
      <c r="V185" s="244"/>
      <c r="W185" s="244"/>
      <c r="X185" s="244"/>
      <c r="Y185" s="244"/>
      <c r="Z185" s="244"/>
      <c r="AA185" s="244"/>
      <c r="AB185" s="244"/>
      <c r="AC185" s="244"/>
      <c r="AD185" s="244"/>
      <c r="AE185" s="244"/>
      <c r="AF185" s="244"/>
      <c r="AG185" s="244"/>
      <c r="AH185" s="244"/>
      <c r="AI185" s="244"/>
      <c r="AJ185" s="244"/>
      <c r="AK185" s="244"/>
      <c r="AL185" s="244"/>
      <c r="AM185" s="244"/>
      <c r="AN185" s="244"/>
      <c r="AO185" s="244"/>
      <c r="AP185" s="244"/>
      <c r="AQ185" s="244"/>
      <c r="AR185" s="244"/>
      <c r="AS185" s="244"/>
      <c r="AT185" s="244"/>
      <c r="AU185" s="244"/>
      <c r="AV185" s="244"/>
      <c r="AW185" s="244"/>
      <c r="AX185" s="244"/>
      <c r="AY185" s="244"/>
      <c r="AZ185" s="244"/>
      <c r="BA185" s="244"/>
      <c r="BB185" s="244"/>
      <c r="BC185" s="244"/>
      <c r="BD185" s="244"/>
      <c r="BE185" s="244"/>
      <c r="BF185" s="244"/>
      <c r="BG185" s="244"/>
      <c r="BH185" s="244"/>
      <c r="BI185" s="244"/>
      <c r="BJ185" s="244"/>
      <c r="BK185" s="244"/>
      <c r="BL185" s="244"/>
      <c r="BM185" s="244"/>
      <c r="BN185" s="244"/>
      <c r="BO185" s="244"/>
      <c r="BP185" s="244"/>
      <c r="BQ185" s="244"/>
      <c r="BR185" s="244"/>
      <c r="BS185" s="244"/>
      <c r="BT185" s="244"/>
      <c r="BU185" s="244"/>
      <c r="BV185" s="244"/>
      <c r="BW185" s="244"/>
      <c r="BX185" s="244"/>
      <c r="BY185" s="244"/>
      <c r="BZ185" s="244"/>
      <c r="CA185" s="244"/>
      <c r="CB185" s="244"/>
      <c r="CC185" s="244"/>
      <c r="CD185" s="244"/>
      <c r="CE185" s="244"/>
      <c r="CF185" s="244"/>
      <c r="CG185" s="244"/>
      <c r="CH185" s="244"/>
      <c r="CI185" s="244"/>
      <c r="CJ185" s="244"/>
      <c r="CK185" s="244"/>
      <c r="CL185" s="244"/>
      <c r="CM185" s="244"/>
      <c r="CN185" s="244"/>
      <c r="CO185" s="244"/>
      <c r="CP185" s="244"/>
      <c r="CQ185" s="244"/>
      <c r="CR185" s="244"/>
      <c r="CS185" s="244"/>
      <c r="CT185" s="244"/>
      <c r="CU185" s="244"/>
      <c r="CV185" s="244"/>
      <c r="CW185" s="244"/>
      <c r="CX185" s="244"/>
      <c r="CY185" s="244"/>
      <c r="CZ185" s="244"/>
      <c r="DA185" s="244"/>
      <c r="DB185" s="244"/>
      <c r="DC185" s="244"/>
      <c r="DD185" s="244"/>
      <c r="DE185" s="244"/>
      <c r="DF185" s="244"/>
      <c r="DG185" s="244"/>
      <c r="DH185" s="244"/>
      <c r="DI185" s="244"/>
      <c r="DJ185" s="244"/>
      <c r="DK185" s="244"/>
      <c r="DL185" s="244"/>
      <c r="DM185" s="244"/>
      <c r="DN185" s="244"/>
      <c r="DO185" s="244"/>
      <c r="DP185" s="244"/>
      <c r="DQ185" s="244"/>
      <c r="DR185" s="244"/>
      <c r="DS185" s="244"/>
      <c r="DT185" s="244"/>
      <c r="DU185" s="244"/>
      <c r="DV185" s="244"/>
      <c r="DW185" s="244"/>
      <c r="DX185" s="244"/>
      <c r="DY185" s="244"/>
      <c r="DZ185" s="244"/>
      <c r="EA185" s="244"/>
      <c r="EB185" s="244"/>
      <c r="EC185" s="244"/>
      <c r="ED185" s="244"/>
      <c r="EE185" s="244"/>
      <c r="EF185" s="244"/>
      <c r="EG185" s="244"/>
      <c r="EH185" s="244"/>
      <c r="EI185" s="244"/>
      <c r="EJ185" s="244"/>
      <c r="EK185" s="244"/>
      <c r="EL185" s="244"/>
      <c r="EM185" s="244"/>
      <c r="EN185" s="244"/>
      <c r="EO185" s="244"/>
      <c r="EP185" s="244"/>
      <c r="EQ185" s="244"/>
      <c r="ER185" s="244"/>
      <c r="ES185" s="244"/>
      <c r="ET185" s="244"/>
      <c r="EU185" s="244"/>
      <c r="EV185" s="244"/>
      <c r="EW185" s="244"/>
      <c r="EX185" s="244"/>
      <c r="EY185" s="244"/>
      <c r="EZ185" s="244"/>
      <c r="FA185" s="244"/>
      <c r="FB185" s="244"/>
      <c r="FC185" s="244"/>
      <c r="FD185" s="244"/>
      <c r="FE185" s="244"/>
      <c r="FF185" s="244"/>
      <c r="FG185" s="244"/>
      <c r="FH185" s="244"/>
      <c r="FI185" s="244"/>
      <c r="FJ185" s="244"/>
      <c r="FK185" s="244"/>
      <c r="FL185" s="244"/>
      <c r="FM185" s="244"/>
      <c r="FN185" s="244"/>
      <c r="FO185" s="244"/>
      <c r="FP185" s="244"/>
      <c r="FQ185" s="244"/>
      <c r="FR185" s="244"/>
      <c r="FS185" s="244"/>
      <c r="FT185" s="244"/>
      <c r="FU185" s="244"/>
      <c r="FV185" s="244"/>
      <c r="FW185" s="244"/>
      <c r="FX185" s="244"/>
      <c r="FY185" s="244"/>
      <c r="FZ185" s="244"/>
      <c r="GA185" s="244"/>
      <c r="GB185" s="244"/>
      <c r="GC185" s="244"/>
      <c r="GD185" s="244"/>
      <c r="GE185" s="244"/>
      <c r="GF185" s="244"/>
      <c r="GG185" s="244"/>
      <c r="GH185" s="244"/>
      <c r="GI185" s="244"/>
      <c r="GJ185" s="244"/>
      <c r="GK185" s="244"/>
      <c r="GL185" s="244"/>
      <c r="GM185" s="244"/>
      <c r="GN185" s="244"/>
      <c r="GO185" s="244"/>
      <c r="GP185" s="244"/>
      <c r="GQ185" s="244"/>
      <c r="GR185" s="244"/>
      <c r="GS185" s="244"/>
      <c r="GT185" s="244"/>
      <c r="GU185" s="244"/>
      <c r="GV185" s="244"/>
      <c r="GW185" s="244"/>
      <c r="GX185" s="244"/>
      <c r="GY185" s="244"/>
      <c r="GZ185" s="244"/>
      <c r="HA185" s="244"/>
      <c r="HB185" s="244"/>
      <c r="HC185" s="244"/>
      <c r="HD185" s="244"/>
      <c r="HE185" s="244"/>
      <c r="HF185" s="244"/>
      <c r="HG185" s="244"/>
      <c r="HH185" s="244"/>
      <c r="HI185" s="244"/>
      <c r="HJ185" s="244"/>
      <c r="HK185" s="244"/>
      <c r="HL185" s="244"/>
      <c r="HM185" s="244"/>
      <c r="HN185" s="244"/>
      <c r="HO185" s="244"/>
      <c r="HP185" s="244"/>
      <c r="HQ185" s="244"/>
      <c r="HR185" s="244"/>
      <c r="HS185" s="244"/>
      <c r="HT185" s="244"/>
      <c r="HU185" s="244"/>
      <c r="HV185" s="244"/>
      <c r="HW185" s="244"/>
      <c r="HX185" s="244"/>
      <c r="HY185" s="244"/>
      <c r="HZ185" s="244"/>
      <c r="IA185" s="244"/>
      <c r="IB185" s="244"/>
      <c r="IC185" s="244"/>
      <c r="ID185" s="244"/>
      <c r="IE185" s="244"/>
      <c r="IF185" s="244"/>
      <c r="IG185" s="244"/>
      <c r="IH185" s="244"/>
      <c r="II185" s="244"/>
      <c r="IJ185" s="244"/>
      <c r="IK185" s="244"/>
      <c r="IL185" s="244"/>
      <c r="IM185" s="244"/>
      <c r="IN185" s="244"/>
      <c r="IO185" s="244"/>
      <c r="IP185" s="244"/>
      <c r="IQ185" s="244"/>
      <c r="IR185" s="244"/>
      <c r="IS185" s="244"/>
      <c r="IT185" s="244"/>
      <c r="IU185" s="244"/>
      <c r="IV185" s="244"/>
      <c r="IW185" s="244"/>
      <c r="IX185" s="244"/>
      <c r="IY185" s="244"/>
      <c r="IZ185" s="244"/>
      <c r="JA185" s="244"/>
      <c r="JB185" s="244"/>
      <c r="JC185" s="244"/>
      <c r="JD185" s="244"/>
      <c r="JE185" s="244"/>
      <c r="JF185" s="244"/>
      <c r="JG185" s="244"/>
      <c r="JH185" s="244"/>
      <c r="JI185" s="244"/>
      <c r="JJ185" s="244"/>
      <c r="JK185" s="244"/>
      <c r="JL185" s="244"/>
      <c r="JM185" s="244"/>
      <c r="JN185" s="244"/>
      <c r="JO185" s="244"/>
      <c r="JP185" s="244"/>
      <c r="JQ185" s="244"/>
      <c r="JR185" s="244"/>
      <c r="JS185" s="244"/>
      <c r="JT185" s="244"/>
      <c r="JU185" s="244"/>
      <c r="JV185" s="244"/>
      <c r="JW185" s="244"/>
      <c r="JX185" s="244"/>
      <c r="JY185" s="244"/>
      <c r="JZ185" s="244"/>
      <c r="KA185" s="244"/>
      <c r="KB185" s="244"/>
      <c r="KC185" s="244"/>
      <c r="KD185" s="244"/>
      <c r="KE185" s="244"/>
      <c r="KF185" s="244"/>
      <c r="KG185" s="244"/>
      <c r="KH185" s="244"/>
      <c r="KI185" s="244"/>
      <c r="KJ185" s="244"/>
      <c r="KK185" s="244"/>
      <c r="KL185" s="244"/>
      <c r="KM185" s="244"/>
      <c r="KN185" s="244"/>
      <c r="KO185" s="244"/>
      <c r="KP185" s="244"/>
      <c r="KQ185" s="244"/>
      <c r="KR185" s="244"/>
      <c r="KS185" s="244"/>
      <c r="KT185" s="244"/>
      <c r="KU185" s="244"/>
      <c r="KV185" s="244"/>
      <c r="KW185" s="244"/>
      <c r="KX185" s="244"/>
      <c r="KY185" s="244"/>
      <c r="KZ185" s="244"/>
      <c r="LA185" s="244"/>
      <c r="LB185" s="244"/>
      <c r="LC185" s="244"/>
      <c r="LD185" s="244"/>
      <c r="LE185" s="244"/>
      <c r="LF185" s="244"/>
      <c r="LG185" s="244"/>
      <c r="LH185" s="244"/>
      <c r="LI185" s="244"/>
      <c r="LJ185" s="244"/>
      <c r="LK185" s="244"/>
      <c r="LL185" s="244"/>
      <c r="LM185" s="244"/>
      <c r="LN185" s="244"/>
      <c r="LO185" s="244"/>
      <c r="LP185" s="244"/>
      <c r="LQ185" s="244"/>
      <c r="LR185" s="244"/>
      <c r="LS185" s="244"/>
      <c r="LT185" s="244"/>
      <c r="LU185" s="244"/>
      <c r="LV185" s="244"/>
      <c r="LW185" s="244"/>
      <c r="LX185" s="244"/>
      <c r="LY185" s="244"/>
      <c r="LZ185" s="244"/>
      <c r="MA185" s="244"/>
      <c r="MB185" s="244"/>
      <c r="MC185" s="244"/>
      <c r="MD185" s="244"/>
      <c r="ME185" s="244"/>
      <c r="MF185" s="244"/>
      <c r="MG185" s="244"/>
      <c r="MH185" s="244"/>
      <c r="MI185" s="244"/>
      <c r="MJ185" s="244"/>
      <c r="MK185" s="244"/>
      <c r="ML185" s="244"/>
      <c r="MM185" s="244"/>
      <c r="MN185" s="244"/>
      <c r="MO185" s="244"/>
      <c r="MP185" s="244"/>
      <c r="MQ185" s="244"/>
      <c r="MR185" s="244"/>
      <c r="MS185" s="244"/>
      <c r="MT185" s="244"/>
      <c r="MU185" s="244"/>
      <c r="MV185" s="244"/>
      <c r="MW185" s="244"/>
      <c r="MX185" s="244"/>
      <c r="MY185" s="244"/>
      <c r="MZ185" s="244"/>
      <c r="NA185" s="244"/>
      <c r="NB185" s="244"/>
      <c r="NC185" s="244"/>
      <c r="ND185" s="244"/>
      <c r="NE185" s="244"/>
      <c r="NF185" s="244"/>
      <c r="NG185" s="244"/>
      <c r="NH185" s="244"/>
      <c r="NI185" s="244"/>
      <c r="NJ185" s="244"/>
      <c r="NK185" s="244"/>
      <c r="NL185" s="244"/>
      <c r="NM185" s="244"/>
      <c r="NN185" s="244"/>
      <c r="NO185" s="244"/>
      <c r="NP185" s="244"/>
      <c r="NQ185" s="244"/>
      <c r="NR185" s="244"/>
      <c r="NS185" s="244"/>
      <c r="NT185" s="244"/>
      <c r="NU185" s="244"/>
      <c r="NV185" s="244"/>
      <c r="NW185" s="244"/>
      <c r="NX185" s="244"/>
      <c r="NY185" s="244"/>
      <c r="NZ185" s="244"/>
      <c r="OA185" s="244"/>
      <c r="OB185" s="244"/>
      <c r="OC185" s="244"/>
      <c r="OD185" s="244"/>
      <c r="OE185" s="244"/>
      <c r="OF185" s="244"/>
      <c r="OG185" s="244"/>
      <c r="OH185" s="244"/>
      <c r="OI185" s="244"/>
      <c r="OJ185" s="244"/>
      <c r="OK185" s="244"/>
      <c r="OL185" s="244"/>
      <c r="OM185" s="244"/>
      <c r="ON185" s="244"/>
      <c r="OO185" s="244"/>
      <c r="OP185" s="244"/>
      <c r="OQ185" s="244"/>
      <c r="OR185" s="244"/>
      <c r="OS185" s="244"/>
      <c r="OT185" s="244"/>
      <c r="OU185" s="244"/>
      <c r="OV185" s="244"/>
      <c r="OW185" s="244"/>
      <c r="OX185" s="244"/>
      <c r="OY185" s="244"/>
      <c r="OZ185" s="244"/>
      <c r="PA185" s="244"/>
      <c r="PB185" s="244"/>
      <c r="PC185" s="244"/>
      <c r="PD185" s="244"/>
      <c r="PE185" s="244"/>
      <c r="PF185" s="244"/>
      <c r="PG185" s="244"/>
      <c r="PH185" s="244"/>
      <c r="PI185" s="244"/>
      <c r="PJ185" s="244"/>
      <c r="PK185" s="244"/>
      <c r="PL185" s="244"/>
      <c r="PM185" s="244"/>
      <c r="PN185" s="244"/>
      <c r="PO185" s="244"/>
      <c r="PP185" s="244"/>
      <c r="PQ185" s="244"/>
      <c r="PR185" s="244"/>
      <c r="PS185" s="244"/>
      <c r="PT185" s="244"/>
      <c r="PU185" s="244"/>
      <c r="PV185" s="244"/>
      <c r="PW185" s="244"/>
      <c r="PX185" s="244"/>
      <c r="PY185" s="244"/>
      <c r="PZ185" s="244"/>
      <c r="QA185" s="244"/>
      <c r="QB185" s="244"/>
      <c r="QC185" s="244"/>
      <c r="QD185" s="244"/>
      <c r="QE185" s="244"/>
      <c r="QF185" s="244"/>
      <c r="QG185" s="244"/>
      <c r="QH185" s="244"/>
      <c r="QI185" s="244"/>
      <c r="QJ185" s="244"/>
      <c r="QK185" s="244"/>
      <c r="QL185" s="244"/>
      <c r="QM185" s="244"/>
      <c r="QN185" s="244"/>
      <c r="QO185" s="244"/>
      <c r="QP185" s="244"/>
      <c r="QQ185" s="244"/>
      <c r="QR185" s="244"/>
      <c r="QS185" s="244"/>
      <c r="QT185" s="244"/>
      <c r="QU185" s="244"/>
      <c r="QV185" s="244"/>
      <c r="QW185" s="244"/>
      <c r="QX185" s="244"/>
      <c r="QY185" s="244"/>
      <c r="QZ185" s="244"/>
      <c r="RA185" s="244"/>
      <c r="RB185" s="244"/>
      <c r="RC185" s="244"/>
      <c r="RD185" s="244"/>
      <c r="RE185" s="244"/>
      <c r="RF185" s="244"/>
      <c r="RG185" s="244"/>
      <c r="RH185" s="244"/>
      <c r="RI185" s="244"/>
      <c r="RJ185" s="244"/>
      <c r="RK185" s="244"/>
      <c r="RL185" s="244"/>
      <c r="RM185" s="244"/>
      <c r="RN185" s="244"/>
      <c r="RO185" s="244"/>
      <c r="RP185" s="244"/>
      <c r="RQ185" s="244"/>
      <c r="RR185" s="244"/>
      <c r="RS185" s="244"/>
      <c r="RT185" s="244"/>
      <c r="RU185" s="244"/>
      <c r="RV185" s="244"/>
      <c r="RW185" s="244"/>
      <c r="RX185" s="244"/>
      <c r="RY185" s="244"/>
      <c r="RZ185" s="244"/>
      <c r="SA185" s="244"/>
      <c r="SB185" s="244"/>
      <c r="SC185" s="244"/>
      <c r="SD185" s="244"/>
      <c r="SE185" s="244"/>
      <c r="SF185" s="244"/>
      <c r="SG185" s="244"/>
      <c r="SH185" s="244"/>
      <c r="SI185" s="244"/>
      <c r="SJ185" s="244"/>
      <c r="SK185" s="244"/>
      <c r="SL185" s="244"/>
      <c r="SM185" s="244"/>
      <c r="SN185" s="244"/>
      <c r="SO185" s="244"/>
      <c r="SP185" s="244"/>
      <c r="SQ185" s="244"/>
      <c r="SR185" s="244"/>
      <c r="SS185" s="244"/>
      <c r="ST185" s="244"/>
      <c r="SU185" s="244"/>
      <c r="SV185" s="244"/>
      <c r="SW185" s="244"/>
      <c r="SX185" s="244"/>
      <c r="SY185" s="244"/>
      <c r="SZ185" s="244"/>
      <c r="TA185" s="244"/>
      <c r="TB185" s="244"/>
      <c r="TC185" s="244"/>
      <c r="TD185" s="244"/>
      <c r="TE185" s="244"/>
      <c r="TF185" s="244"/>
      <c r="TG185" s="244"/>
      <c r="TH185" s="244"/>
      <c r="TI185" s="244"/>
      <c r="TJ185" s="244"/>
      <c r="TK185" s="244"/>
      <c r="TL185" s="244"/>
      <c r="TM185" s="244"/>
      <c r="TN185" s="244"/>
      <c r="TO185" s="244"/>
      <c r="TP185" s="244"/>
      <c r="TQ185" s="244"/>
      <c r="TR185" s="244"/>
      <c r="TS185" s="244"/>
      <c r="TT185" s="244"/>
      <c r="TU185" s="244"/>
      <c r="TV185" s="244"/>
      <c r="TW185" s="244"/>
      <c r="TX185" s="244"/>
      <c r="TY185" s="244"/>
      <c r="TZ185" s="244"/>
      <c r="UA185" s="244"/>
      <c r="UB185" s="244"/>
      <c r="UC185" s="244"/>
      <c r="UD185" s="244"/>
      <c r="UE185" s="244"/>
      <c r="UF185" s="244"/>
      <c r="UG185" s="244"/>
      <c r="UH185" s="244"/>
      <c r="UI185" s="244"/>
      <c r="UJ185" s="244"/>
      <c r="UK185" s="244"/>
      <c r="UL185" s="244"/>
      <c r="UM185" s="244"/>
      <c r="UN185" s="244"/>
      <c r="UO185" s="244"/>
      <c r="UP185" s="244"/>
      <c r="UQ185" s="244"/>
      <c r="UR185" s="244"/>
      <c r="US185" s="244"/>
      <c r="UT185" s="244"/>
      <c r="UU185" s="244"/>
      <c r="UV185" s="244"/>
      <c r="UW185" s="244"/>
      <c r="UX185" s="244"/>
      <c r="UY185" s="244"/>
      <c r="UZ185" s="244"/>
      <c r="VA185" s="244"/>
      <c r="VB185" s="244"/>
      <c r="VC185" s="244"/>
      <c r="VD185" s="244"/>
      <c r="VE185" s="244"/>
      <c r="VF185" s="244"/>
      <c r="VG185" s="244"/>
      <c r="VH185" s="244"/>
      <c r="VI185" s="244"/>
      <c r="VJ185" s="244"/>
      <c r="VK185" s="244"/>
      <c r="VL185" s="244"/>
      <c r="VM185" s="244"/>
      <c r="VN185" s="244"/>
      <c r="VO185" s="244"/>
      <c r="VP185" s="244"/>
      <c r="VQ185" s="244"/>
      <c r="VR185" s="244"/>
      <c r="VS185" s="244"/>
      <c r="VT185" s="244"/>
      <c r="VU185" s="244"/>
      <c r="VV185" s="244"/>
      <c r="VW185" s="244"/>
      <c r="VX185" s="244"/>
      <c r="VY185" s="244"/>
      <c r="VZ185" s="244"/>
      <c r="WA185" s="244"/>
      <c r="WB185" s="244"/>
      <c r="WC185" s="244"/>
      <c r="WD185" s="244"/>
      <c r="WE185" s="244"/>
      <c r="WF185" s="244"/>
      <c r="WG185" s="244"/>
      <c r="WH185" s="244"/>
      <c r="WI185" s="244"/>
      <c r="WJ185" s="244"/>
      <c r="WK185" s="244"/>
      <c r="WL185" s="244"/>
      <c r="WM185" s="244"/>
      <c r="WN185" s="244"/>
      <c r="WO185" s="244"/>
      <c r="WP185" s="244"/>
      <c r="WQ185" s="244"/>
      <c r="WR185" s="244"/>
      <c r="WS185" s="244"/>
      <c r="WT185" s="244"/>
      <c r="WU185" s="244"/>
      <c r="WV185" s="244"/>
      <c r="WW185" s="244"/>
      <c r="WX185" s="244"/>
      <c r="WY185" s="244"/>
      <c r="WZ185" s="244"/>
      <c r="XA185" s="244"/>
      <c r="XB185" s="244"/>
      <c r="XC185" s="244"/>
      <c r="XD185" s="244"/>
      <c r="XE185" s="244"/>
      <c r="XF185" s="244"/>
      <c r="XG185" s="244"/>
      <c r="XH185" s="244"/>
      <c r="XI185" s="244"/>
      <c r="XJ185" s="244"/>
      <c r="XK185" s="244"/>
      <c r="XL185" s="244"/>
      <c r="XM185" s="244"/>
      <c r="XN185" s="244"/>
      <c r="XO185" s="244"/>
      <c r="XP185" s="244"/>
      <c r="XQ185" s="244"/>
      <c r="XR185" s="244"/>
      <c r="XS185" s="244"/>
      <c r="XT185" s="244"/>
      <c r="XU185" s="244"/>
      <c r="XV185" s="244"/>
      <c r="XW185" s="244"/>
      <c r="XX185" s="244"/>
      <c r="XY185" s="244"/>
      <c r="XZ185" s="244"/>
      <c r="YA185" s="244"/>
      <c r="YB185" s="244"/>
      <c r="YC185" s="244"/>
      <c r="YD185" s="244"/>
      <c r="YE185" s="244"/>
      <c r="YF185" s="244"/>
      <c r="YG185" s="244"/>
      <c r="YH185" s="244"/>
      <c r="YI185" s="244"/>
      <c r="YJ185" s="244"/>
      <c r="YK185" s="244"/>
      <c r="YL185" s="244"/>
      <c r="YM185" s="244"/>
      <c r="YN185" s="244"/>
      <c r="YO185" s="244"/>
      <c r="YP185" s="244"/>
      <c r="YQ185" s="244"/>
      <c r="YR185" s="244"/>
      <c r="YS185" s="244"/>
      <c r="YT185" s="244"/>
      <c r="YU185" s="244"/>
      <c r="YV185" s="244"/>
      <c r="YW185" s="244"/>
      <c r="YX185" s="244"/>
      <c r="YY185" s="244"/>
      <c r="YZ185" s="244"/>
      <c r="ZA185" s="244"/>
      <c r="ZB185" s="244"/>
      <c r="ZC185" s="244"/>
      <c r="ZD185" s="244"/>
      <c r="ZE185" s="244"/>
      <c r="ZF185" s="244"/>
      <c r="ZG185" s="244"/>
      <c r="ZH185" s="244"/>
      <c r="ZI185" s="244"/>
      <c r="ZJ185" s="244"/>
      <c r="ZK185" s="244"/>
      <c r="ZL185" s="244"/>
      <c r="ZM185" s="244"/>
      <c r="ZN185" s="244"/>
      <c r="ZO185" s="244"/>
      <c r="ZP185" s="244"/>
      <c r="ZQ185" s="244"/>
      <c r="ZR185" s="244"/>
      <c r="ZS185" s="244"/>
      <c r="ZT185" s="244"/>
      <c r="ZU185" s="244"/>
      <c r="ZV185" s="244"/>
      <c r="ZW185" s="244"/>
      <c r="ZX185" s="244"/>
      <c r="ZY185" s="244"/>
      <c r="ZZ185" s="244"/>
      <c r="AAA185" s="244"/>
      <c r="AAB185" s="244"/>
      <c r="AAC185" s="244"/>
      <c r="AAD185" s="244"/>
      <c r="AAE185" s="244"/>
      <c r="AAF185" s="244"/>
      <c r="AAG185" s="244"/>
      <c r="AAH185" s="244"/>
      <c r="AAI185" s="244"/>
      <c r="AAJ185" s="244"/>
      <c r="AAK185" s="244"/>
      <c r="AAL185" s="244"/>
      <c r="AAM185" s="244"/>
      <c r="AAN185" s="244"/>
      <c r="AAO185" s="244"/>
      <c r="AAP185" s="244"/>
      <c r="AAQ185" s="244"/>
      <c r="AAR185" s="244"/>
      <c r="AAS185" s="244"/>
      <c r="AAT185" s="244"/>
      <c r="AAU185" s="244"/>
      <c r="AAV185" s="244"/>
      <c r="AAW185" s="244"/>
      <c r="AAX185" s="244"/>
      <c r="AAY185" s="244"/>
      <c r="AAZ185" s="244"/>
      <c r="ABA185" s="244"/>
      <c r="ABB185" s="244"/>
      <c r="ABC185" s="244"/>
      <c r="ABD185" s="244"/>
      <c r="ABE185" s="244"/>
      <c r="ABF185" s="244"/>
      <c r="ABG185" s="244"/>
      <c r="ABH185" s="244"/>
      <c r="ABI185" s="244"/>
      <c r="ABJ185" s="244"/>
      <c r="ABK185" s="244"/>
      <c r="ABL185" s="244"/>
      <c r="ABM185" s="244"/>
      <c r="ABN185" s="244"/>
      <c r="ABO185" s="244"/>
      <c r="ABP185" s="244"/>
      <c r="ABQ185" s="244"/>
      <c r="ABR185" s="244"/>
      <c r="ABS185" s="244"/>
      <c r="ABT185" s="244"/>
      <c r="ABU185" s="244"/>
      <c r="ABV185" s="244"/>
      <c r="ABW185" s="244"/>
      <c r="ABX185" s="244"/>
      <c r="ABY185" s="244"/>
      <c r="ABZ185" s="244"/>
      <c r="ACA185" s="244"/>
      <c r="ACB185" s="244"/>
      <c r="ACC185" s="244"/>
      <c r="ACD185" s="244"/>
      <c r="ACE185" s="244"/>
      <c r="ACF185" s="244"/>
      <c r="ACG185" s="244"/>
      <c r="ACH185" s="244"/>
      <c r="ACI185" s="244"/>
      <c r="ACJ185" s="244"/>
      <c r="ACK185" s="244"/>
      <c r="ACL185" s="244"/>
      <c r="ACM185" s="244"/>
      <c r="ACN185" s="244"/>
      <c r="ACO185" s="244"/>
      <c r="ACP185" s="244"/>
      <c r="ACQ185" s="244"/>
      <c r="ACR185" s="244"/>
      <c r="ACS185" s="244"/>
      <c r="ACT185" s="244"/>
      <c r="ACU185" s="244"/>
      <c r="ACV185" s="244"/>
      <c r="ACW185" s="244"/>
      <c r="ACX185" s="244"/>
      <c r="ACY185" s="244"/>
      <c r="ACZ185" s="244"/>
      <c r="ADA185" s="244"/>
      <c r="ADB185" s="244"/>
      <c r="ADC185" s="244"/>
      <c r="ADD185" s="244"/>
      <c r="ADE185" s="244"/>
      <c r="ADF185" s="244"/>
      <c r="ADG185" s="244"/>
      <c r="ADH185" s="244"/>
      <c r="ADI185" s="244"/>
      <c r="ADJ185" s="244"/>
      <c r="ADK185" s="244"/>
      <c r="ADL185" s="244"/>
      <c r="ADM185" s="244"/>
      <c r="ADN185" s="244"/>
      <c r="ADO185" s="244"/>
      <c r="ADP185" s="244"/>
      <c r="ADQ185" s="244"/>
      <c r="ADR185" s="244"/>
      <c r="ADS185" s="244"/>
      <c r="ADT185" s="244"/>
      <c r="ADU185" s="244"/>
      <c r="ADV185" s="244"/>
      <c r="ADW185" s="244"/>
      <c r="ADX185" s="244"/>
      <c r="ADY185" s="244"/>
      <c r="ADZ185" s="244"/>
      <c r="AEA185" s="244"/>
      <c r="AEB185" s="244"/>
      <c r="AEC185" s="244"/>
      <c r="AED185" s="244"/>
      <c r="AEE185" s="244"/>
      <c r="AEF185" s="244"/>
      <c r="AEG185" s="244"/>
      <c r="AEH185" s="244"/>
      <c r="AEI185" s="244"/>
      <c r="AEJ185" s="244"/>
      <c r="AEK185" s="244"/>
      <c r="AEL185" s="244"/>
      <c r="AEM185" s="244"/>
      <c r="AEN185" s="244"/>
      <c r="AEO185" s="244"/>
      <c r="AEP185" s="244"/>
      <c r="AEQ185" s="244"/>
      <c r="AER185" s="244"/>
      <c r="AES185" s="244"/>
      <c r="AET185" s="244"/>
      <c r="AEU185" s="244"/>
      <c r="AEV185" s="244"/>
      <c r="AEW185" s="244"/>
      <c r="AEX185" s="244"/>
      <c r="AEY185" s="244"/>
      <c r="AEZ185" s="244"/>
      <c r="AFA185" s="244"/>
      <c r="AFB185" s="244"/>
      <c r="AFC185" s="244"/>
      <c r="AFD185" s="244"/>
      <c r="AFE185" s="244"/>
      <c r="AFF185" s="244"/>
      <c r="AFG185" s="244"/>
      <c r="AFH185" s="244"/>
      <c r="AFI185" s="244"/>
      <c r="AFJ185" s="244"/>
      <c r="AFK185" s="244"/>
      <c r="AFL185" s="244"/>
      <c r="AFM185" s="244"/>
      <c r="AFN185" s="244"/>
      <c r="AFO185" s="244"/>
      <c r="AFP185" s="244"/>
      <c r="AFQ185" s="244"/>
      <c r="AFR185" s="244"/>
      <c r="AFS185" s="244"/>
      <c r="AFT185" s="244"/>
      <c r="AFU185" s="244"/>
      <c r="AFV185" s="244"/>
      <c r="AFW185" s="244"/>
      <c r="AFX185" s="244"/>
      <c r="AFY185" s="244"/>
      <c r="AFZ185" s="244"/>
      <c r="AGA185" s="244"/>
      <c r="AGB185" s="244"/>
      <c r="AGC185" s="244"/>
      <c r="AGD185" s="244"/>
      <c r="AGE185" s="244"/>
      <c r="AGF185" s="244"/>
      <c r="AGG185" s="244"/>
      <c r="AGH185" s="244"/>
      <c r="AGI185" s="244"/>
      <c r="AGJ185" s="244"/>
      <c r="AGK185" s="244"/>
      <c r="AGL185" s="244"/>
      <c r="AGM185" s="244"/>
      <c r="AGN185" s="244"/>
      <c r="AGO185" s="244"/>
      <c r="AGP185" s="244"/>
      <c r="AGQ185" s="244"/>
      <c r="AGR185" s="244"/>
      <c r="AGS185" s="244"/>
      <c r="AGT185" s="244"/>
      <c r="AGU185" s="244"/>
      <c r="AGV185" s="244"/>
      <c r="AGW185" s="244"/>
      <c r="AGX185" s="244"/>
      <c r="AGY185" s="244"/>
      <c r="AGZ185" s="244"/>
      <c r="AHA185" s="244"/>
      <c r="AHB185" s="244"/>
      <c r="AHC185" s="244"/>
      <c r="AHD185" s="244"/>
      <c r="AHE185" s="244"/>
      <c r="AHF185" s="244"/>
      <c r="AHG185" s="244"/>
      <c r="AHH185" s="244"/>
      <c r="AHI185" s="244"/>
      <c r="AHJ185" s="244"/>
      <c r="AHK185" s="244"/>
      <c r="AHL185" s="244"/>
      <c r="AHM185" s="244"/>
      <c r="AHN185" s="244"/>
      <c r="AHO185" s="244"/>
      <c r="AHP185" s="244"/>
      <c r="AHQ185" s="244"/>
      <c r="AHR185" s="244"/>
      <c r="AHS185" s="244"/>
      <c r="AHT185" s="244"/>
      <c r="AHU185" s="244"/>
      <c r="AHV185" s="244"/>
      <c r="AHW185" s="244"/>
      <c r="AHX185" s="244"/>
      <c r="AHY185" s="244"/>
      <c r="AHZ185" s="244"/>
      <c r="AIA185" s="244"/>
      <c r="AIB185" s="244"/>
      <c r="AIC185" s="244"/>
      <c r="AID185" s="244"/>
      <c r="AIE185" s="244"/>
      <c r="AIF185" s="244"/>
      <c r="AIG185" s="244"/>
      <c r="AIH185" s="244"/>
      <c r="AII185" s="244"/>
      <c r="AIJ185" s="244"/>
      <c r="AIK185" s="244"/>
      <c r="AIL185" s="244"/>
      <c r="AIM185" s="244"/>
      <c r="AIN185" s="244"/>
      <c r="AIO185" s="244"/>
      <c r="AIP185" s="244"/>
      <c r="AIQ185" s="244"/>
      <c r="AIR185" s="244"/>
      <c r="AIS185" s="244"/>
      <c r="AIT185" s="244"/>
      <c r="AIU185" s="244"/>
      <c r="AIV185" s="244"/>
      <c r="AIW185" s="244"/>
      <c r="AIX185" s="244"/>
      <c r="AIY185" s="244"/>
      <c r="AIZ185" s="244"/>
      <c r="AJA185" s="244"/>
      <c r="AJB185" s="244"/>
      <c r="AJC185" s="244"/>
      <c r="AJD185" s="244"/>
      <c r="AJE185" s="244"/>
      <c r="AJF185" s="244"/>
      <c r="AJG185" s="244"/>
      <c r="AJH185" s="244"/>
      <c r="AJI185" s="244"/>
      <c r="AJJ185" s="244"/>
      <c r="AJK185" s="244"/>
      <c r="AJL185" s="244"/>
      <c r="AJM185" s="244"/>
      <c r="AJN185" s="244"/>
      <c r="AJO185" s="244"/>
      <c r="AJP185" s="244"/>
      <c r="AJQ185" s="244"/>
      <c r="AJR185" s="244"/>
      <c r="AJS185" s="244"/>
      <c r="AJT185" s="244"/>
      <c r="AJU185" s="244"/>
      <c r="AJV185" s="244"/>
      <c r="AJW185" s="244"/>
      <c r="AJX185" s="244"/>
      <c r="AJY185" s="244"/>
      <c r="AJZ185" s="244"/>
      <c r="AKA185" s="244"/>
      <c r="AKB185" s="244"/>
      <c r="AKC185" s="244"/>
      <c r="AKD185" s="244"/>
      <c r="AKE185" s="244"/>
      <c r="AKF185" s="244"/>
      <c r="AKG185" s="244"/>
      <c r="AKH185" s="244"/>
      <c r="AKI185" s="244"/>
      <c r="AKJ185" s="244"/>
      <c r="AKK185" s="244"/>
      <c r="AKL185" s="244"/>
      <c r="AKM185" s="244"/>
      <c r="AKN185" s="244"/>
      <c r="AKO185" s="244"/>
      <c r="AKP185" s="244"/>
      <c r="AKQ185" s="244"/>
      <c r="AKR185" s="244"/>
      <c r="AKS185" s="244"/>
      <c r="AKT185" s="244"/>
      <c r="AKU185" s="244"/>
      <c r="AKV185" s="244"/>
      <c r="AKW185" s="244"/>
      <c r="AKX185" s="244"/>
      <c r="AKY185" s="244"/>
      <c r="AKZ185" s="244"/>
      <c r="ALA185" s="244"/>
      <c r="ALB185" s="244"/>
      <c r="ALC185" s="244"/>
      <c r="ALD185" s="244"/>
      <c r="ALE185" s="244"/>
      <c r="ALF185" s="244"/>
      <c r="ALG185" s="244"/>
      <c r="ALH185" s="244"/>
      <c r="ALI185" s="244"/>
      <c r="ALJ185" s="244"/>
      <c r="ALK185" s="244"/>
      <c r="ALL185" s="244"/>
      <c r="ALM185" s="244"/>
      <c r="ALN185" s="244"/>
      <c r="ALO185" s="244"/>
      <c r="ALP185" s="244"/>
      <c r="ALQ185" s="244"/>
      <c r="ALR185" s="244"/>
      <c r="ALS185" s="244"/>
      <c r="ALT185" s="244"/>
      <c r="ALU185" s="244"/>
      <c r="ALV185" s="244"/>
      <c r="ALW185" s="244"/>
      <c r="ALX185" s="244"/>
      <c r="ALY185" s="244"/>
      <c r="ALZ185" s="244"/>
      <c r="AMA185" s="244"/>
      <c r="AMB185" s="244"/>
      <c r="AMC185" s="244"/>
      <c r="AMD185" s="244"/>
      <c r="AME185" s="244"/>
      <c r="AMF185" s="244"/>
      <c r="AMG185" s="244"/>
      <c r="AMH185" s="244"/>
      <c r="AMI185" s="244"/>
      <c r="AMJ185" s="244"/>
      <c r="AMK185" s="244"/>
      <c r="AML185" s="244"/>
      <c r="AMM185" s="244"/>
      <c r="AMN185" s="244"/>
      <c r="AMO185" s="244"/>
      <c r="AMP185" s="244"/>
      <c r="AMQ185" s="244"/>
      <c r="AMR185" s="244"/>
      <c r="AMS185" s="244"/>
      <c r="AMT185" s="244"/>
      <c r="AMU185" s="244"/>
      <c r="AMV185" s="244"/>
      <c r="AMW185" s="244"/>
      <c r="AMX185" s="244"/>
      <c r="AMY185" s="244"/>
      <c r="AMZ185" s="244"/>
      <c r="ANA185" s="244"/>
      <c r="ANB185" s="244"/>
      <c r="ANC185" s="244"/>
      <c r="AND185" s="244"/>
      <c r="ANE185" s="244"/>
      <c r="ANF185" s="244"/>
      <c r="ANG185" s="244"/>
      <c r="ANH185" s="244"/>
      <c r="ANI185" s="244"/>
      <c r="ANJ185" s="244"/>
      <c r="ANK185" s="244"/>
      <c r="ANL185" s="244"/>
      <c r="ANM185" s="244"/>
      <c r="ANN185" s="244"/>
      <c r="ANO185" s="244"/>
      <c r="ANP185" s="244"/>
      <c r="ANQ185" s="244"/>
      <c r="ANR185" s="244"/>
      <c r="ANS185" s="244"/>
      <c r="ANT185" s="244"/>
      <c r="ANU185" s="244"/>
      <c r="ANV185" s="244"/>
      <c r="ANW185" s="244"/>
      <c r="ANX185" s="244"/>
      <c r="ANY185" s="244"/>
      <c r="ANZ185" s="244"/>
      <c r="AOA185" s="244"/>
      <c r="AOB185" s="244"/>
      <c r="AOC185" s="244"/>
      <c r="AOD185" s="244"/>
      <c r="AOE185" s="244"/>
      <c r="AOF185" s="244"/>
      <c r="AOG185" s="244"/>
      <c r="AOH185" s="244"/>
      <c r="AOI185" s="244"/>
      <c r="AOJ185" s="244"/>
      <c r="AOK185" s="244"/>
      <c r="AOL185" s="244"/>
      <c r="AOM185" s="244"/>
      <c r="AON185" s="244"/>
      <c r="AOO185" s="244"/>
      <c r="AOP185" s="244"/>
      <c r="AOQ185" s="244"/>
      <c r="AOR185" s="244"/>
      <c r="AOS185" s="244"/>
      <c r="AOT185" s="244"/>
      <c r="AOU185" s="244"/>
      <c r="AOV185" s="244"/>
      <c r="AOW185" s="244"/>
      <c r="AOX185" s="244"/>
      <c r="AOY185" s="244"/>
      <c r="AOZ185" s="244"/>
      <c r="APA185" s="244"/>
      <c r="APB185" s="244"/>
      <c r="APC185" s="244"/>
      <c r="APD185" s="244"/>
      <c r="APE185" s="244"/>
      <c r="APF185" s="244"/>
      <c r="APG185" s="244"/>
      <c r="APH185" s="244"/>
      <c r="API185" s="244"/>
      <c r="APJ185" s="244"/>
      <c r="APK185" s="244"/>
      <c r="APL185" s="244"/>
      <c r="APM185" s="244"/>
      <c r="APN185" s="244"/>
      <c r="APO185" s="244"/>
      <c r="APP185" s="244"/>
      <c r="APQ185" s="244"/>
      <c r="APR185" s="244"/>
      <c r="APS185" s="244"/>
      <c r="APT185" s="244"/>
      <c r="APU185" s="244"/>
      <c r="APV185" s="244"/>
      <c r="APW185" s="244"/>
      <c r="APX185" s="244"/>
      <c r="APY185" s="244"/>
      <c r="APZ185" s="244"/>
      <c r="AQA185" s="244"/>
      <c r="AQB185" s="244"/>
      <c r="AQC185" s="244"/>
      <c r="AQD185" s="244"/>
      <c r="AQE185" s="244"/>
      <c r="AQF185" s="244"/>
      <c r="AQG185" s="244"/>
      <c r="AQH185" s="244"/>
      <c r="AQI185" s="244"/>
      <c r="AQJ185" s="244"/>
      <c r="AQK185" s="244"/>
      <c r="AQL185" s="244"/>
      <c r="AQM185" s="244"/>
      <c r="AQN185" s="244"/>
      <c r="AQO185" s="244"/>
      <c r="AQP185" s="244"/>
      <c r="AQQ185" s="244"/>
      <c r="AQR185" s="244"/>
      <c r="AQS185" s="244"/>
      <c r="AQT185" s="244"/>
    </row>
    <row r="186" spans="1:1138" s="50" customFormat="1" ht="15" customHeight="1" thickBot="1">
      <c r="A186" s="82" t="s">
        <v>321</v>
      </c>
      <c r="B186" s="13" t="s">
        <v>322</v>
      </c>
      <c r="C186" s="80"/>
      <c r="D186" s="70"/>
      <c r="E186" s="81"/>
      <c r="F186" s="71"/>
      <c r="G186" s="262"/>
      <c r="H186" s="263"/>
      <c r="I186" s="264"/>
      <c r="J186" s="262"/>
      <c r="K186" s="263"/>
      <c r="L186" s="264"/>
      <c r="M186" s="262"/>
      <c r="N186" s="263"/>
      <c r="O186" s="264"/>
      <c r="P186" s="262"/>
      <c r="Q186" s="263"/>
      <c r="R186" s="264"/>
      <c r="S186" s="262"/>
      <c r="T186" s="244"/>
      <c r="U186" s="244"/>
      <c r="V186" s="244"/>
      <c r="W186" s="244"/>
      <c r="X186" s="244"/>
      <c r="Y186" s="244"/>
      <c r="Z186" s="244"/>
      <c r="AA186" s="244"/>
      <c r="AB186" s="244"/>
      <c r="AC186" s="244"/>
      <c r="AD186" s="244"/>
      <c r="AE186" s="244"/>
      <c r="AF186" s="244"/>
      <c r="AG186" s="244"/>
      <c r="AH186" s="244"/>
      <c r="AI186" s="244"/>
      <c r="AJ186" s="244"/>
      <c r="AK186" s="244"/>
      <c r="AL186" s="244"/>
      <c r="AM186" s="244"/>
      <c r="AN186" s="244"/>
      <c r="AO186" s="244"/>
      <c r="AP186" s="244"/>
      <c r="AQ186" s="244"/>
      <c r="AR186" s="244"/>
      <c r="AS186" s="244"/>
      <c r="AT186" s="244"/>
      <c r="AU186" s="244"/>
      <c r="AV186" s="244"/>
      <c r="AW186" s="244"/>
      <c r="AX186" s="244"/>
      <c r="AY186" s="244"/>
      <c r="AZ186" s="244"/>
      <c r="BA186" s="244"/>
      <c r="BB186" s="244"/>
      <c r="BC186" s="244"/>
      <c r="BD186" s="244"/>
      <c r="BE186" s="244"/>
      <c r="BF186" s="244"/>
      <c r="BG186" s="244"/>
      <c r="BH186" s="244"/>
      <c r="BI186" s="244"/>
      <c r="BJ186" s="244"/>
      <c r="BK186" s="244"/>
      <c r="BL186" s="244"/>
      <c r="BM186" s="244"/>
      <c r="BN186" s="244"/>
      <c r="BO186" s="244"/>
      <c r="BP186" s="244"/>
      <c r="BQ186" s="244"/>
      <c r="BR186" s="244"/>
      <c r="BS186" s="244"/>
      <c r="BT186" s="244"/>
      <c r="BU186" s="244"/>
      <c r="BV186" s="244"/>
      <c r="BW186" s="244"/>
      <c r="BX186" s="244"/>
      <c r="BY186" s="244"/>
      <c r="BZ186" s="244"/>
      <c r="CA186" s="244"/>
      <c r="CB186" s="244"/>
      <c r="CC186" s="244"/>
      <c r="CD186" s="244"/>
      <c r="CE186" s="244"/>
      <c r="CF186" s="244"/>
      <c r="CG186" s="244"/>
      <c r="CH186" s="244"/>
      <c r="CI186" s="244"/>
      <c r="CJ186" s="244"/>
      <c r="CK186" s="244"/>
      <c r="CL186" s="244"/>
      <c r="CM186" s="244"/>
      <c r="CN186" s="244"/>
      <c r="CO186" s="244"/>
      <c r="CP186" s="244"/>
      <c r="CQ186" s="244"/>
      <c r="CR186" s="244"/>
      <c r="CS186" s="244"/>
      <c r="CT186" s="244"/>
      <c r="CU186" s="244"/>
      <c r="CV186" s="244"/>
      <c r="CW186" s="244"/>
      <c r="CX186" s="244"/>
      <c r="CY186" s="244"/>
      <c r="CZ186" s="244"/>
      <c r="DA186" s="244"/>
      <c r="DB186" s="244"/>
      <c r="DC186" s="244"/>
      <c r="DD186" s="244"/>
      <c r="DE186" s="244"/>
      <c r="DF186" s="244"/>
      <c r="DG186" s="244"/>
      <c r="DH186" s="244"/>
      <c r="DI186" s="244"/>
      <c r="DJ186" s="244"/>
      <c r="DK186" s="244"/>
      <c r="DL186" s="244"/>
      <c r="DM186" s="244"/>
      <c r="DN186" s="244"/>
      <c r="DO186" s="244"/>
      <c r="DP186" s="244"/>
      <c r="DQ186" s="244"/>
      <c r="DR186" s="244"/>
      <c r="DS186" s="244"/>
      <c r="DT186" s="244"/>
      <c r="DU186" s="244"/>
      <c r="DV186" s="244"/>
      <c r="DW186" s="244"/>
      <c r="DX186" s="244"/>
      <c r="DY186" s="244"/>
      <c r="DZ186" s="244"/>
      <c r="EA186" s="244"/>
      <c r="EB186" s="244"/>
      <c r="EC186" s="244"/>
      <c r="ED186" s="244"/>
      <c r="EE186" s="244"/>
      <c r="EF186" s="244"/>
      <c r="EG186" s="244"/>
      <c r="EH186" s="244"/>
      <c r="EI186" s="244"/>
      <c r="EJ186" s="244"/>
      <c r="EK186" s="244"/>
      <c r="EL186" s="244"/>
      <c r="EM186" s="244"/>
      <c r="EN186" s="244"/>
      <c r="EO186" s="244"/>
      <c r="EP186" s="244"/>
      <c r="EQ186" s="244"/>
      <c r="ER186" s="244"/>
      <c r="ES186" s="244"/>
      <c r="ET186" s="244"/>
      <c r="EU186" s="244"/>
      <c r="EV186" s="244"/>
      <c r="EW186" s="244"/>
      <c r="EX186" s="244"/>
      <c r="EY186" s="244"/>
      <c r="EZ186" s="244"/>
      <c r="FA186" s="244"/>
      <c r="FB186" s="244"/>
      <c r="FC186" s="244"/>
      <c r="FD186" s="244"/>
      <c r="FE186" s="244"/>
      <c r="FF186" s="244"/>
      <c r="FG186" s="244"/>
      <c r="FH186" s="244"/>
      <c r="FI186" s="244"/>
      <c r="FJ186" s="244"/>
      <c r="FK186" s="244"/>
      <c r="FL186" s="244"/>
      <c r="FM186" s="244"/>
      <c r="FN186" s="244"/>
      <c r="FO186" s="244"/>
      <c r="FP186" s="244"/>
      <c r="FQ186" s="244"/>
      <c r="FR186" s="244"/>
      <c r="FS186" s="244"/>
      <c r="FT186" s="244"/>
      <c r="FU186" s="244"/>
      <c r="FV186" s="244"/>
      <c r="FW186" s="244"/>
      <c r="FX186" s="244"/>
      <c r="FY186" s="244"/>
      <c r="FZ186" s="244"/>
      <c r="GA186" s="244"/>
      <c r="GB186" s="244"/>
      <c r="GC186" s="244"/>
      <c r="GD186" s="244"/>
      <c r="GE186" s="244"/>
      <c r="GF186" s="244"/>
      <c r="GG186" s="244"/>
      <c r="GH186" s="244"/>
      <c r="GI186" s="244"/>
      <c r="GJ186" s="244"/>
      <c r="GK186" s="244"/>
      <c r="GL186" s="244"/>
      <c r="GM186" s="244"/>
      <c r="GN186" s="244"/>
      <c r="GO186" s="244"/>
      <c r="GP186" s="244"/>
      <c r="GQ186" s="244"/>
      <c r="GR186" s="244"/>
      <c r="GS186" s="244"/>
      <c r="GT186" s="244"/>
      <c r="GU186" s="244"/>
      <c r="GV186" s="244"/>
      <c r="GW186" s="244"/>
      <c r="GX186" s="244"/>
      <c r="GY186" s="244"/>
      <c r="GZ186" s="244"/>
      <c r="HA186" s="244"/>
      <c r="HB186" s="244"/>
      <c r="HC186" s="244"/>
      <c r="HD186" s="244"/>
      <c r="HE186" s="244"/>
      <c r="HF186" s="244"/>
      <c r="HG186" s="244"/>
      <c r="HH186" s="244"/>
      <c r="HI186" s="244"/>
      <c r="HJ186" s="244"/>
      <c r="HK186" s="244"/>
      <c r="HL186" s="244"/>
      <c r="HM186" s="244"/>
      <c r="HN186" s="244"/>
      <c r="HO186" s="244"/>
      <c r="HP186" s="244"/>
      <c r="HQ186" s="244"/>
      <c r="HR186" s="244"/>
      <c r="HS186" s="244"/>
      <c r="HT186" s="244"/>
      <c r="HU186" s="244"/>
      <c r="HV186" s="244"/>
      <c r="HW186" s="244"/>
      <c r="HX186" s="244"/>
      <c r="HY186" s="244"/>
      <c r="HZ186" s="244"/>
      <c r="IA186" s="244"/>
      <c r="IB186" s="244"/>
      <c r="IC186" s="244"/>
      <c r="ID186" s="244"/>
      <c r="IE186" s="244"/>
      <c r="IF186" s="244"/>
      <c r="IG186" s="244"/>
      <c r="IH186" s="244"/>
      <c r="II186" s="244"/>
      <c r="IJ186" s="244"/>
      <c r="IK186" s="244"/>
      <c r="IL186" s="244"/>
      <c r="IM186" s="244"/>
      <c r="IN186" s="244"/>
      <c r="IO186" s="244"/>
      <c r="IP186" s="244"/>
      <c r="IQ186" s="244"/>
      <c r="IR186" s="244"/>
      <c r="IS186" s="244"/>
      <c r="IT186" s="244"/>
      <c r="IU186" s="244"/>
      <c r="IV186" s="244"/>
      <c r="IW186" s="244"/>
      <c r="IX186" s="244"/>
      <c r="IY186" s="244"/>
      <c r="IZ186" s="244"/>
      <c r="JA186" s="244"/>
      <c r="JB186" s="244"/>
      <c r="JC186" s="244"/>
      <c r="JD186" s="244"/>
      <c r="JE186" s="244"/>
      <c r="JF186" s="244"/>
      <c r="JG186" s="244"/>
      <c r="JH186" s="244"/>
      <c r="JI186" s="244"/>
      <c r="JJ186" s="244"/>
      <c r="JK186" s="244"/>
      <c r="JL186" s="244"/>
      <c r="JM186" s="244"/>
      <c r="JN186" s="244"/>
      <c r="JO186" s="244"/>
      <c r="JP186" s="244"/>
      <c r="JQ186" s="244"/>
      <c r="JR186" s="244"/>
      <c r="JS186" s="244"/>
      <c r="JT186" s="244"/>
      <c r="JU186" s="244"/>
      <c r="JV186" s="244"/>
      <c r="JW186" s="244"/>
      <c r="JX186" s="244"/>
      <c r="JY186" s="244"/>
      <c r="JZ186" s="244"/>
      <c r="KA186" s="244"/>
      <c r="KB186" s="244"/>
      <c r="KC186" s="244"/>
      <c r="KD186" s="244"/>
      <c r="KE186" s="244"/>
      <c r="KF186" s="244"/>
      <c r="KG186" s="244"/>
      <c r="KH186" s="244"/>
      <c r="KI186" s="244"/>
      <c r="KJ186" s="244"/>
      <c r="KK186" s="244"/>
      <c r="KL186" s="244"/>
      <c r="KM186" s="244"/>
      <c r="KN186" s="244"/>
      <c r="KO186" s="244"/>
      <c r="KP186" s="244"/>
      <c r="KQ186" s="244"/>
      <c r="KR186" s="244"/>
      <c r="KS186" s="244"/>
      <c r="KT186" s="244"/>
      <c r="KU186" s="244"/>
      <c r="KV186" s="244"/>
      <c r="KW186" s="244"/>
      <c r="KX186" s="244"/>
      <c r="KY186" s="244"/>
      <c r="KZ186" s="244"/>
      <c r="LA186" s="244"/>
      <c r="LB186" s="244"/>
      <c r="LC186" s="244"/>
      <c r="LD186" s="244"/>
      <c r="LE186" s="244"/>
      <c r="LF186" s="244"/>
      <c r="LG186" s="244"/>
      <c r="LH186" s="244"/>
      <c r="LI186" s="244"/>
      <c r="LJ186" s="244"/>
      <c r="LK186" s="244"/>
      <c r="LL186" s="244"/>
      <c r="LM186" s="244"/>
      <c r="LN186" s="244"/>
      <c r="LO186" s="244"/>
      <c r="LP186" s="244"/>
      <c r="LQ186" s="244"/>
      <c r="LR186" s="244"/>
      <c r="LS186" s="244"/>
      <c r="LT186" s="244"/>
      <c r="LU186" s="244"/>
      <c r="LV186" s="244"/>
      <c r="LW186" s="244"/>
      <c r="LX186" s="244"/>
      <c r="LY186" s="244"/>
      <c r="LZ186" s="244"/>
      <c r="MA186" s="244"/>
      <c r="MB186" s="244"/>
      <c r="MC186" s="244"/>
      <c r="MD186" s="244"/>
      <c r="ME186" s="244"/>
      <c r="MF186" s="244"/>
      <c r="MG186" s="244"/>
      <c r="MH186" s="244"/>
      <c r="MI186" s="244"/>
      <c r="MJ186" s="244"/>
      <c r="MK186" s="244"/>
      <c r="ML186" s="244"/>
      <c r="MM186" s="244"/>
      <c r="MN186" s="244"/>
      <c r="MO186" s="244"/>
      <c r="MP186" s="244"/>
      <c r="MQ186" s="244"/>
      <c r="MR186" s="244"/>
      <c r="MS186" s="244"/>
      <c r="MT186" s="244"/>
      <c r="MU186" s="244"/>
      <c r="MV186" s="244"/>
      <c r="MW186" s="244"/>
      <c r="MX186" s="244"/>
      <c r="MY186" s="244"/>
      <c r="MZ186" s="244"/>
      <c r="NA186" s="244"/>
      <c r="NB186" s="244"/>
      <c r="NC186" s="244"/>
      <c r="ND186" s="244"/>
      <c r="NE186" s="244"/>
      <c r="NF186" s="244"/>
      <c r="NG186" s="244"/>
      <c r="NH186" s="244"/>
      <c r="NI186" s="244"/>
      <c r="NJ186" s="244"/>
      <c r="NK186" s="244"/>
      <c r="NL186" s="244"/>
      <c r="NM186" s="244"/>
      <c r="NN186" s="244"/>
      <c r="NO186" s="244"/>
      <c r="NP186" s="244"/>
      <c r="NQ186" s="244"/>
      <c r="NR186" s="244"/>
      <c r="NS186" s="244"/>
      <c r="NT186" s="244"/>
      <c r="NU186" s="244"/>
      <c r="NV186" s="244"/>
      <c r="NW186" s="244"/>
      <c r="NX186" s="244"/>
      <c r="NY186" s="244"/>
      <c r="NZ186" s="244"/>
      <c r="OA186" s="244"/>
      <c r="OB186" s="244"/>
      <c r="OC186" s="244"/>
      <c r="OD186" s="244"/>
      <c r="OE186" s="244"/>
      <c r="OF186" s="244"/>
      <c r="OG186" s="244"/>
      <c r="OH186" s="244"/>
      <c r="OI186" s="244"/>
      <c r="OJ186" s="244"/>
      <c r="OK186" s="244"/>
      <c r="OL186" s="244"/>
      <c r="OM186" s="244"/>
      <c r="ON186" s="244"/>
      <c r="OO186" s="244"/>
      <c r="OP186" s="244"/>
      <c r="OQ186" s="244"/>
      <c r="OR186" s="244"/>
      <c r="OS186" s="244"/>
      <c r="OT186" s="244"/>
      <c r="OU186" s="244"/>
      <c r="OV186" s="244"/>
      <c r="OW186" s="244"/>
      <c r="OX186" s="244"/>
      <c r="OY186" s="244"/>
      <c r="OZ186" s="244"/>
      <c r="PA186" s="244"/>
      <c r="PB186" s="244"/>
      <c r="PC186" s="244"/>
      <c r="PD186" s="244"/>
      <c r="PE186" s="244"/>
      <c r="PF186" s="244"/>
      <c r="PG186" s="244"/>
      <c r="PH186" s="244"/>
      <c r="PI186" s="244"/>
      <c r="PJ186" s="244"/>
      <c r="PK186" s="244"/>
      <c r="PL186" s="244"/>
      <c r="PM186" s="244"/>
      <c r="PN186" s="244"/>
      <c r="PO186" s="244"/>
      <c r="PP186" s="244"/>
      <c r="PQ186" s="244"/>
      <c r="PR186" s="244"/>
      <c r="PS186" s="244"/>
      <c r="PT186" s="244"/>
      <c r="PU186" s="244"/>
      <c r="PV186" s="244"/>
      <c r="PW186" s="244"/>
      <c r="PX186" s="244"/>
      <c r="PY186" s="244"/>
      <c r="PZ186" s="244"/>
      <c r="QA186" s="244"/>
      <c r="QB186" s="244"/>
      <c r="QC186" s="244"/>
      <c r="QD186" s="244"/>
      <c r="QE186" s="244"/>
      <c r="QF186" s="244"/>
      <c r="QG186" s="244"/>
      <c r="QH186" s="244"/>
      <c r="QI186" s="244"/>
      <c r="QJ186" s="244"/>
      <c r="QK186" s="244"/>
      <c r="QL186" s="244"/>
      <c r="QM186" s="244"/>
      <c r="QN186" s="244"/>
      <c r="QO186" s="244"/>
      <c r="QP186" s="244"/>
      <c r="QQ186" s="244"/>
      <c r="QR186" s="244"/>
      <c r="QS186" s="244"/>
      <c r="QT186" s="244"/>
      <c r="QU186" s="244"/>
      <c r="QV186" s="244"/>
      <c r="QW186" s="244"/>
      <c r="QX186" s="244"/>
      <c r="QY186" s="244"/>
      <c r="QZ186" s="244"/>
      <c r="RA186" s="244"/>
      <c r="RB186" s="244"/>
      <c r="RC186" s="244"/>
      <c r="RD186" s="244"/>
      <c r="RE186" s="244"/>
      <c r="RF186" s="244"/>
      <c r="RG186" s="244"/>
      <c r="RH186" s="244"/>
      <c r="RI186" s="244"/>
      <c r="RJ186" s="244"/>
      <c r="RK186" s="244"/>
      <c r="RL186" s="244"/>
      <c r="RM186" s="244"/>
      <c r="RN186" s="244"/>
      <c r="RO186" s="244"/>
      <c r="RP186" s="244"/>
      <c r="RQ186" s="244"/>
      <c r="RR186" s="244"/>
      <c r="RS186" s="244"/>
      <c r="RT186" s="244"/>
      <c r="RU186" s="244"/>
      <c r="RV186" s="244"/>
      <c r="RW186" s="244"/>
      <c r="RX186" s="244"/>
      <c r="RY186" s="244"/>
      <c r="RZ186" s="244"/>
      <c r="SA186" s="244"/>
      <c r="SB186" s="244"/>
      <c r="SC186" s="244"/>
      <c r="SD186" s="244"/>
      <c r="SE186" s="244"/>
      <c r="SF186" s="244"/>
      <c r="SG186" s="244"/>
      <c r="SH186" s="244"/>
      <c r="SI186" s="244"/>
      <c r="SJ186" s="244"/>
      <c r="SK186" s="244"/>
      <c r="SL186" s="244"/>
      <c r="SM186" s="244"/>
      <c r="SN186" s="244"/>
      <c r="SO186" s="244"/>
      <c r="SP186" s="244"/>
      <c r="SQ186" s="244"/>
      <c r="SR186" s="244"/>
      <c r="SS186" s="244"/>
      <c r="ST186" s="244"/>
      <c r="SU186" s="244"/>
      <c r="SV186" s="244"/>
      <c r="SW186" s="244"/>
      <c r="SX186" s="244"/>
      <c r="SY186" s="244"/>
      <c r="SZ186" s="244"/>
      <c r="TA186" s="244"/>
      <c r="TB186" s="244"/>
      <c r="TC186" s="244"/>
      <c r="TD186" s="244"/>
      <c r="TE186" s="244"/>
      <c r="TF186" s="244"/>
      <c r="TG186" s="244"/>
      <c r="TH186" s="244"/>
      <c r="TI186" s="244"/>
      <c r="TJ186" s="244"/>
      <c r="TK186" s="244"/>
      <c r="TL186" s="244"/>
      <c r="TM186" s="244"/>
      <c r="TN186" s="244"/>
      <c r="TO186" s="244"/>
      <c r="TP186" s="244"/>
      <c r="TQ186" s="244"/>
      <c r="TR186" s="244"/>
      <c r="TS186" s="244"/>
      <c r="TT186" s="244"/>
      <c r="TU186" s="244"/>
      <c r="TV186" s="244"/>
      <c r="TW186" s="244"/>
      <c r="TX186" s="244"/>
      <c r="TY186" s="244"/>
      <c r="TZ186" s="244"/>
      <c r="UA186" s="244"/>
      <c r="UB186" s="244"/>
      <c r="UC186" s="244"/>
      <c r="UD186" s="244"/>
      <c r="UE186" s="244"/>
      <c r="UF186" s="244"/>
      <c r="UG186" s="244"/>
      <c r="UH186" s="244"/>
      <c r="UI186" s="244"/>
      <c r="UJ186" s="244"/>
      <c r="UK186" s="244"/>
      <c r="UL186" s="244"/>
      <c r="UM186" s="244"/>
      <c r="UN186" s="244"/>
      <c r="UO186" s="244"/>
      <c r="UP186" s="244"/>
      <c r="UQ186" s="244"/>
      <c r="UR186" s="244"/>
      <c r="US186" s="244"/>
      <c r="UT186" s="244"/>
      <c r="UU186" s="244"/>
      <c r="UV186" s="244"/>
      <c r="UW186" s="244"/>
      <c r="UX186" s="244"/>
      <c r="UY186" s="244"/>
      <c r="UZ186" s="244"/>
      <c r="VA186" s="244"/>
      <c r="VB186" s="244"/>
      <c r="VC186" s="244"/>
      <c r="VD186" s="244"/>
      <c r="VE186" s="244"/>
      <c r="VF186" s="244"/>
      <c r="VG186" s="244"/>
      <c r="VH186" s="244"/>
      <c r="VI186" s="244"/>
      <c r="VJ186" s="244"/>
      <c r="VK186" s="244"/>
      <c r="VL186" s="244"/>
      <c r="VM186" s="244"/>
      <c r="VN186" s="244"/>
      <c r="VO186" s="244"/>
      <c r="VP186" s="244"/>
      <c r="VQ186" s="244"/>
      <c r="VR186" s="244"/>
      <c r="VS186" s="244"/>
      <c r="VT186" s="244"/>
      <c r="VU186" s="244"/>
      <c r="VV186" s="244"/>
      <c r="VW186" s="244"/>
      <c r="VX186" s="244"/>
      <c r="VY186" s="244"/>
      <c r="VZ186" s="244"/>
      <c r="WA186" s="244"/>
      <c r="WB186" s="244"/>
      <c r="WC186" s="244"/>
      <c r="WD186" s="244"/>
      <c r="WE186" s="244"/>
      <c r="WF186" s="244"/>
      <c r="WG186" s="244"/>
      <c r="WH186" s="244"/>
      <c r="WI186" s="244"/>
      <c r="WJ186" s="244"/>
      <c r="WK186" s="244"/>
      <c r="WL186" s="244"/>
      <c r="WM186" s="244"/>
      <c r="WN186" s="244"/>
      <c r="WO186" s="244"/>
      <c r="WP186" s="244"/>
      <c r="WQ186" s="244"/>
      <c r="WR186" s="244"/>
      <c r="WS186" s="244"/>
      <c r="WT186" s="244"/>
      <c r="WU186" s="244"/>
      <c r="WV186" s="244"/>
      <c r="WW186" s="244"/>
      <c r="WX186" s="244"/>
      <c r="WY186" s="244"/>
      <c r="WZ186" s="244"/>
      <c r="XA186" s="244"/>
      <c r="XB186" s="244"/>
      <c r="XC186" s="244"/>
      <c r="XD186" s="244"/>
      <c r="XE186" s="244"/>
      <c r="XF186" s="244"/>
      <c r="XG186" s="244"/>
      <c r="XH186" s="244"/>
      <c r="XI186" s="244"/>
      <c r="XJ186" s="244"/>
      <c r="XK186" s="244"/>
      <c r="XL186" s="244"/>
      <c r="XM186" s="244"/>
      <c r="XN186" s="244"/>
      <c r="XO186" s="244"/>
      <c r="XP186" s="244"/>
      <c r="XQ186" s="244"/>
      <c r="XR186" s="244"/>
      <c r="XS186" s="244"/>
      <c r="XT186" s="244"/>
      <c r="XU186" s="244"/>
      <c r="XV186" s="244"/>
      <c r="XW186" s="244"/>
      <c r="XX186" s="244"/>
      <c r="XY186" s="244"/>
      <c r="XZ186" s="244"/>
      <c r="YA186" s="244"/>
      <c r="YB186" s="244"/>
      <c r="YC186" s="244"/>
      <c r="YD186" s="244"/>
      <c r="YE186" s="244"/>
      <c r="YF186" s="244"/>
      <c r="YG186" s="244"/>
      <c r="YH186" s="244"/>
      <c r="YI186" s="244"/>
      <c r="YJ186" s="244"/>
      <c r="YK186" s="244"/>
      <c r="YL186" s="244"/>
      <c r="YM186" s="244"/>
      <c r="YN186" s="244"/>
      <c r="YO186" s="244"/>
      <c r="YP186" s="244"/>
      <c r="YQ186" s="244"/>
      <c r="YR186" s="244"/>
      <c r="YS186" s="244"/>
      <c r="YT186" s="244"/>
      <c r="YU186" s="244"/>
      <c r="YV186" s="244"/>
      <c r="YW186" s="244"/>
      <c r="YX186" s="244"/>
      <c r="YY186" s="244"/>
      <c r="YZ186" s="244"/>
      <c r="ZA186" s="244"/>
      <c r="ZB186" s="244"/>
      <c r="ZC186" s="244"/>
      <c r="ZD186" s="244"/>
      <c r="ZE186" s="244"/>
      <c r="ZF186" s="244"/>
      <c r="ZG186" s="244"/>
      <c r="ZH186" s="244"/>
      <c r="ZI186" s="244"/>
      <c r="ZJ186" s="244"/>
      <c r="ZK186" s="244"/>
      <c r="ZL186" s="244"/>
      <c r="ZM186" s="244"/>
      <c r="ZN186" s="244"/>
      <c r="ZO186" s="244"/>
      <c r="ZP186" s="244"/>
      <c r="ZQ186" s="244"/>
      <c r="ZR186" s="244"/>
      <c r="ZS186" s="244"/>
      <c r="ZT186" s="244"/>
      <c r="ZU186" s="244"/>
      <c r="ZV186" s="244"/>
      <c r="ZW186" s="244"/>
      <c r="ZX186" s="244"/>
      <c r="ZY186" s="244"/>
      <c r="ZZ186" s="244"/>
      <c r="AAA186" s="244"/>
      <c r="AAB186" s="244"/>
      <c r="AAC186" s="244"/>
      <c r="AAD186" s="244"/>
      <c r="AAE186" s="244"/>
      <c r="AAF186" s="244"/>
      <c r="AAG186" s="244"/>
      <c r="AAH186" s="244"/>
      <c r="AAI186" s="244"/>
      <c r="AAJ186" s="244"/>
      <c r="AAK186" s="244"/>
      <c r="AAL186" s="244"/>
      <c r="AAM186" s="244"/>
      <c r="AAN186" s="244"/>
      <c r="AAO186" s="244"/>
      <c r="AAP186" s="244"/>
      <c r="AAQ186" s="244"/>
      <c r="AAR186" s="244"/>
      <c r="AAS186" s="244"/>
      <c r="AAT186" s="244"/>
      <c r="AAU186" s="244"/>
      <c r="AAV186" s="244"/>
      <c r="AAW186" s="244"/>
      <c r="AAX186" s="244"/>
      <c r="AAY186" s="244"/>
      <c r="AAZ186" s="244"/>
      <c r="ABA186" s="244"/>
      <c r="ABB186" s="244"/>
      <c r="ABC186" s="244"/>
      <c r="ABD186" s="244"/>
      <c r="ABE186" s="244"/>
      <c r="ABF186" s="244"/>
      <c r="ABG186" s="244"/>
      <c r="ABH186" s="244"/>
      <c r="ABI186" s="244"/>
      <c r="ABJ186" s="244"/>
      <c r="ABK186" s="244"/>
      <c r="ABL186" s="244"/>
      <c r="ABM186" s="244"/>
      <c r="ABN186" s="244"/>
      <c r="ABO186" s="244"/>
      <c r="ABP186" s="244"/>
      <c r="ABQ186" s="244"/>
      <c r="ABR186" s="244"/>
      <c r="ABS186" s="244"/>
      <c r="ABT186" s="244"/>
      <c r="ABU186" s="244"/>
      <c r="ABV186" s="244"/>
      <c r="ABW186" s="244"/>
      <c r="ABX186" s="244"/>
      <c r="ABY186" s="244"/>
      <c r="ABZ186" s="244"/>
      <c r="ACA186" s="244"/>
      <c r="ACB186" s="244"/>
      <c r="ACC186" s="244"/>
      <c r="ACD186" s="244"/>
      <c r="ACE186" s="244"/>
      <c r="ACF186" s="244"/>
      <c r="ACG186" s="244"/>
      <c r="ACH186" s="244"/>
      <c r="ACI186" s="244"/>
      <c r="ACJ186" s="244"/>
      <c r="ACK186" s="244"/>
      <c r="ACL186" s="244"/>
      <c r="ACM186" s="244"/>
      <c r="ACN186" s="244"/>
      <c r="ACO186" s="244"/>
      <c r="ACP186" s="244"/>
      <c r="ACQ186" s="244"/>
      <c r="ACR186" s="244"/>
      <c r="ACS186" s="244"/>
      <c r="ACT186" s="244"/>
      <c r="ACU186" s="244"/>
      <c r="ACV186" s="244"/>
      <c r="ACW186" s="244"/>
      <c r="ACX186" s="244"/>
      <c r="ACY186" s="244"/>
      <c r="ACZ186" s="244"/>
      <c r="ADA186" s="244"/>
      <c r="ADB186" s="244"/>
      <c r="ADC186" s="244"/>
      <c r="ADD186" s="244"/>
      <c r="ADE186" s="244"/>
      <c r="ADF186" s="244"/>
      <c r="ADG186" s="244"/>
      <c r="ADH186" s="244"/>
      <c r="ADI186" s="244"/>
      <c r="ADJ186" s="244"/>
      <c r="ADK186" s="244"/>
      <c r="ADL186" s="244"/>
      <c r="ADM186" s="244"/>
      <c r="ADN186" s="244"/>
      <c r="ADO186" s="244"/>
      <c r="ADP186" s="244"/>
      <c r="ADQ186" s="244"/>
      <c r="ADR186" s="244"/>
      <c r="ADS186" s="244"/>
      <c r="ADT186" s="244"/>
      <c r="ADU186" s="244"/>
      <c r="ADV186" s="244"/>
      <c r="ADW186" s="244"/>
      <c r="ADX186" s="244"/>
      <c r="ADY186" s="244"/>
      <c r="ADZ186" s="244"/>
      <c r="AEA186" s="244"/>
      <c r="AEB186" s="244"/>
      <c r="AEC186" s="244"/>
      <c r="AED186" s="244"/>
      <c r="AEE186" s="244"/>
      <c r="AEF186" s="244"/>
      <c r="AEG186" s="244"/>
      <c r="AEH186" s="244"/>
      <c r="AEI186" s="244"/>
      <c r="AEJ186" s="244"/>
      <c r="AEK186" s="244"/>
      <c r="AEL186" s="244"/>
      <c r="AEM186" s="244"/>
      <c r="AEN186" s="244"/>
      <c r="AEO186" s="244"/>
      <c r="AEP186" s="244"/>
      <c r="AEQ186" s="244"/>
      <c r="AER186" s="244"/>
      <c r="AES186" s="244"/>
      <c r="AET186" s="244"/>
      <c r="AEU186" s="244"/>
      <c r="AEV186" s="244"/>
      <c r="AEW186" s="244"/>
      <c r="AEX186" s="244"/>
      <c r="AEY186" s="244"/>
      <c r="AEZ186" s="244"/>
      <c r="AFA186" s="244"/>
      <c r="AFB186" s="244"/>
      <c r="AFC186" s="244"/>
      <c r="AFD186" s="244"/>
      <c r="AFE186" s="244"/>
      <c r="AFF186" s="244"/>
      <c r="AFG186" s="244"/>
      <c r="AFH186" s="244"/>
      <c r="AFI186" s="244"/>
      <c r="AFJ186" s="244"/>
      <c r="AFK186" s="244"/>
      <c r="AFL186" s="244"/>
      <c r="AFM186" s="244"/>
      <c r="AFN186" s="244"/>
      <c r="AFO186" s="244"/>
      <c r="AFP186" s="244"/>
      <c r="AFQ186" s="244"/>
      <c r="AFR186" s="244"/>
      <c r="AFS186" s="244"/>
      <c r="AFT186" s="244"/>
      <c r="AFU186" s="244"/>
      <c r="AFV186" s="244"/>
      <c r="AFW186" s="244"/>
      <c r="AFX186" s="244"/>
      <c r="AFY186" s="244"/>
      <c r="AFZ186" s="244"/>
      <c r="AGA186" s="244"/>
      <c r="AGB186" s="244"/>
      <c r="AGC186" s="244"/>
      <c r="AGD186" s="244"/>
      <c r="AGE186" s="244"/>
      <c r="AGF186" s="244"/>
      <c r="AGG186" s="244"/>
      <c r="AGH186" s="244"/>
      <c r="AGI186" s="244"/>
      <c r="AGJ186" s="244"/>
      <c r="AGK186" s="244"/>
      <c r="AGL186" s="244"/>
      <c r="AGM186" s="244"/>
      <c r="AGN186" s="244"/>
      <c r="AGO186" s="244"/>
      <c r="AGP186" s="244"/>
      <c r="AGQ186" s="244"/>
      <c r="AGR186" s="244"/>
      <c r="AGS186" s="244"/>
      <c r="AGT186" s="244"/>
      <c r="AGU186" s="244"/>
      <c r="AGV186" s="244"/>
      <c r="AGW186" s="244"/>
      <c r="AGX186" s="244"/>
      <c r="AGY186" s="244"/>
      <c r="AGZ186" s="244"/>
      <c r="AHA186" s="244"/>
      <c r="AHB186" s="244"/>
      <c r="AHC186" s="244"/>
      <c r="AHD186" s="244"/>
      <c r="AHE186" s="244"/>
      <c r="AHF186" s="244"/>
      <c r="AHG186" s="244"/>
      <c r="AHH186" s="244"/>
      <c r="AHI186" s="244"/>
      <c r="AHJ186" s="244"/>
      <c r="AHK186" s="244"/>
      <c r="AHL186" s="244"/>
      <c r="AHM186" s="244"/>
      <c r="AHN186" s="244"/>
      <c r="AHO186" s="244"/>
      <c r="AHP186" s="244"/>
      <c r="AHQ186" s="244"/>
      <c r="AHR186" s="244"/>
      <c r="AHS186" s="244"/>
      <c r="AHT186" s="244"/>
      <c r="AHU186" s="244"/>
      <c r="AHV186" s="244"/>
      <c r="AHW186" s="244"/>
      <c r="AHX186" s="244"/>
      <c r="AHY186" s="244"/>
      <c r="AHZ186" s="244"/>
      <c r="AIA186" s="244"/>
      <c r="AIB186" s="244"/>
      <c r="AIC186" s="244"/>
      <c r="AID186" s="244"/>
      <c r="AIE186" s="244"/>
      <c r="AIF186" s="244"/>
      <c r="AIG186" s="244"/>
      <c r="AIH186" s="244"/>
      <c r="AII186" s="244"/>
      <c r="AIJ186" s="244"/>
      <c r="AIK186" s="244"/>
      <c r="AIL186" s="244"/>
      <c r="AIM186" s="244"/>
      <c r="AIN186" s="244"/>
      <c r="AIO186" s="244"/>
      <c r="AIP186" s="244"/>
      <c r="AIQ186" s="244"/>
      <c r="AIR186" s="244"/>
      <c r="AIS186" s="244"/>
      <c r="AIT186" s="244"/>
      <c r="AIU186" s="244"/>
      <c r="AIV186" s="244"/>
      <c r="AIW186" s="244"/>
      <c r="AIX186" s="244"/>
      <c r="AIY186" s="244"/>
      <c r="AIZ186" s="244"/>
      <c r="AJA186" s="244"/>
      <c r="AJB186" s="244"/>
      <c r="AJC186" s="244"/>
      <c r="AJD186" s="244"/>
      <c r="AJE186" s="244"/>
      <c r="AJF186" s="244"/>
      <c r="AJG186" s="244"/>
      <c r="AJH186" s="244"/>
      <c r="AJI186" s="244"/>
      <c r="AJJ186" s="244"/>
      <c r="AJK186" s="244"/>
      <c r="AJL186" s="244"/>
      <c r="AJM186" s="244"/>
      <c r="AJN186" s="244"/>
      <c r="AJO186" s="244"/>
      <c r="AJP186" s="244"/>
      <c r="AJQ186" s="244"/>
      <c r="AJR186" s="244"/>
      <c r="AJS186" s="244"/>
      <c r="AJT186" s="244"/>
      <c r="AJU186" s="244"/>
      <c r="AJV186" s="244"/>
      <c r="AJW186" s="244"/>
      <c r="AJX186" s="244"/>
      <c r="AJY186" s="244"/>
      <c r="AJZ186" s="244"/>
      <c r="AKA186" s="244"/>
      <c r="AKB186" s="244"/>
      <c r="AKC186" s="244"/>
      <c r="AKD186" s="244"/>
      <c r="AKE186" s="244"/>
      <c r="AKF186" s="244"/>
      <c r="AKG186" s="244"/>
      <c r="AKH186" s="244"/>
      <c r="AKI186" s="244"/>
      <c r="AKJ186" s="244"/>
      <c r="AKK186" s="244"/>
      <c r="AKL186" s="244"/>
      <c r="AKM186" s="244"/>
      <c r="AKN186" s="244"/>
      <c r="AKO186" s="244"/>
      <c r="AKP186" s="244"/>
      <c r="AKQ186" s="244"/>
      <c r="AKR186" s="244"/>
      <c r="AKS186" s="244"/>
      <c r="AKT186" s="244"/>
      <c r="AKU186" s="244"/>
      <c r="AKV186" s="244"/>
      <c r="AKW186" s="244"/>
      <c r="AKX186" s="244"/>
      <c r="AKY186" s="244"/>
      <c r="AKZ186" s="244"/>
      <c r="ALA186" s="244"/>
      <c r="ALB186" s="244"/>
      <c r="ALC186" s="244"/>
      <c r="ALD186" s="244"/>
      <c r="ALE186" s="244"/>
      <c r="ALF186" s="244"/>
      <c r="ALG186" s="244"/>
      <c r="ALH186" s="244"/>
      <c r="ALI186" s="244"/>
      <c r="ALJ186" s="244"/>
      <c r="ALK186" s="244"/>
      <c r="ALL186" s="244"/>
      <c r="ALM186" s="244"/>
      <c r="ALN186" s="244"/>
      <c r="ALO186" s="244"/>
      <c r="ALP186" s="244"/>
      <c r="ALQ186" s="244"/>
      <c r="ALR186" s="244"/>
      <c r="ALS186" s="244"/>
      <c r="ALT186" s="244"/>
      <c r="ALU186" s="244"/>
      <c r="ALV186" s="244"/>
      <c r="ALW186" s="244"/>
      <c r="ALX186" s="244"/>
      <c r="ALY186" s="244"/>
      <c r="ALZ186" s="244"/>
      <c r="AMA186" s="244"/>
      <c r="AMB186" s="244"/>
      <c r="AMC186" s="244"/>
      <c r="AMD186" s="244"/>
      <c r="AME186" s="244"/>
      <c r="AMF186" s="244"/>
      <c r="AMG186" s="244"/>
      <c r="AMH186" s="244"/>
      <c r="AMI186" s="244"/>
      <c r="AMJ186" s="244"/>
      <c r="AMK186" s="244"/>
      <c r="AML186" s="244"/>
      <c r="AMM186" s="244"/>
      <c r="AMN186" s="244"/>
      <c r="AMO186" s="244"/>
      <c r="AMP186" s="244"/>
      <c r="AMQ186" s="244"/>
      <c r="AMR186" s="244"/>
      <c r="AMS186" s="244"/>
      <c r="AMT186" s="244"/>
      <c r="AMU186" s="244"/>
      <c r="AMV186" s="244"/>
      <c r="AMW186" s="244"/>
      <c r="AMX186" s="244"/>
      <c r="AMY186" s="244"/>
      <c r="AMZ186" s="244"/>
      <c r="ANA186" s="244"/>
      <c r="ANB186" s="244"/>
      <c r="ANC186" s="244"/>
      <c r="AND186" s="244"/>
      <c r="ANE186" s="244"/>
      <c r="ANF186" s="244"/>
      <c r="ANG186" s="244"/>
      <c r="ANH186" s="244"/>
      <c r="ANI186" s="244"/>
      <c r="ANJ186" s="244"/>
      <c r="ANK186" s="244"/>
      <c r="ANL186" s="244"/>
      <c r="ANM186" s="244"/>
      <c r="ANN186" s="244"/>
      <c r="ANO186" s="244"/>
      <c r="ANP186" s="244"/>
      <c r="ANQ186" s="244"/>
      <c r="ANR186" s="244"/>
      <c r="ANS186" s="244"/>
      <c r="ANT186" s="244"/>
      <c r="ANU186" s="244"/>
      <c r="ANV186" s="244"/>
      <c r="ANW186" s="244"/>
      <c r="ANX186" s="244"/>
      <c r="ANY186" s="244"/>
      <c r="ANZ186" s="244"/>
      <c r="AOA186" s="244"/>
      <c r="AOB186" s="244"/>
      <c r="AOC186" s="244"/>
      <c r="AOD186" s="244"/>
      <c r="AOE186" s="244"/>
      <c r="AOF186" s="244"/>
      <c r="AOG186" s="244"/>
      <c r="AOH186" s="244"/>
      <c r="AOI186" s="244"/>
      <c r="AOJ186" s="244"/>
      <c r="AOK186" s="244"/>
      <c r="AOL186" s="244"/>
      <c r="AOM186" s="244"/>
      <c r="AON186" s="244"/>
      <c r="AOO186" s="244"/>
      <c r="AOP186" s="244"/>
      <c r="AOQ186" s="244"/>
      <c r="AOR186" s="244"/>
      <c r="AOS186" s="244"/>
      <c r="AOT186" s="244"/>
      <c r="AOU186" s="244"/>
      <c r="AOV186" s="244"/>
      <c r="AOW186" s="244"/>
      <c r="AOX186" s="244"/>
      <c r="AOY186" s="244"/>
      <c r="AOZ186" s="244"/>
      <c r="APA186" s="244"/>
      <c r="APB186" s="244"/>
      <c r="APC186" s="244"/>
      <c r="APD186" s="244"/>
      <c r="APE186" s="244"/>
      <c r="APF186" s="244"/>
      <c r="APG186" s="244"/>
      <c r="APH186" s="244"/>
      <c r="API186" s="244"/>
      <c r="APJ186" s="244"/>
      <c r="APK186" s="244"/>
      <c r="APL186" s="244"/>
      <c r="APM186" s="244"/>
      <c r="APN186" s="244"/>
      <c r="APO186" s="244"/>
      <c r="APP186" s="244"/>
      <c r="APQ186" s="244"/>
      <c r="APR186" s="244"/>
      <c r="APS186" s="244"/>
      <c r="APT186" s="244"/>
      <c r="APU186" s="244"/>
      <c r="APV186" s="244"/>
      <c r="APW186" s="244"/>
      <c r="APX186" s="244"/>
      <c r="APY186" s="244"/>
      <c r="APZ186" s="244"/>
      <c r="AQA186" s="244"/>
      <c r="AQB186" s="244"/>
      <c r="AQC186" s="244"/>
      <c r="AQD186" s="244"/>
      <c r="AQE186" s="244"/>
      <c r="AQF186" s="244"/>
      <c r="AQG186" s="244"/>
      <c r="AQH186" s="244"/>
      <c r="AQI186" s="244"/>
      <c r="AQJ186" s="244"/>
      <c r="AQK186" s="244"/>
      <c r="AQL186" s="244"/>
      <c r="AQM186" s="244"/>
      <c r="AQN186" s="244"/>
      <c r="AQO186" s="244"/>
      <c r="AQP186" s="244"/>
      <c r="AQQ186" s="244"/>
      <c r="AQR186" s="244"/>
      <c r="AQS186" s="244"/>
      <c r="AQT186" s="244"/>
    </row>
    <row r="187" spans="1:1138" s="50" customFormat="1" ht="15" customHeight="1" thickBot="1">
      <c r="A187" s="142" t="s">
        <v>323</v>
      </c>
      <c r="B187" s="13" t="s">
        <v>324</v>
      </c>
      <c r="C187" s="116"/>
      <c r="D187" s="153"/>
      <c r="E187" s="118"/>
      <c r="F187" s="119"/>
      <c r="G187" s="262"/>
      <c r="H187" s="263"/>
      <c r="I187" s="264"/>
      <c r="J187" s="262"/>
      <c r="K187" s="263"/>
      <c r="L187" s="264"/>
      <c r="M187" s="262"/>
      <c r="N187" s="263"/>
      <c r="O187" s="264"/>
      <c r="P187" s="262"/>
      <c r="Q187" s="263"/>
      <c r="R187" s="264"/>
      <c r="S187" s="262"/>
      <c r="T187" s="244"/>
      <c r="U187" s="244"/>
      <c r="V187" s="244"/>
      <c r="W187" s="244"/>
      <c r="X187" s="244"/>
      <c r="Y187" s="244"/>
      <c r="Z187" s="244"/>
      <c r="AA187" s="244"/>
      <c r="AB187" s="244"/>
      <c r="AC187" s="244"/>
      <c r="AD187" s="244"/>
      <c r="AE187" s="244"/>
      <c r="AF187" s="244"/>
      <c r="AG187" s="244"/>
      <c r="AH187" s="244"/>
      <c r="AI187" s="244"/>
      <c r="AJ187" s="244"/>
      <c r="AK187" s="244"/>
      <c r="AL187" s="244"/>
      <c r="AM187" s="244"/>
      <c r="AN187" s="244"/>
      <c r="AO187" s="244"/>
      <c r="AP187" s="244"/>
      <c r="AQ187" s="244"/>
      <c r="AR187" s="244"/>
      <c r="AS187" s="244"/>
      <c r="AT187" s="244"/>
      <c r="AU187" s="244"/>
      <c r="AV187" s="244"/>
      <c r="AW187" s="244"/>
      <c r="AX187" s="244"/>
      <c r="AY187" s="244"/>
      <c r="AZ187" s="244"/>
      <c r="BA187" s="244"/>
      <c r="BB187" s="244"/>
      <c r="BC187" s="244"/>
      <c r="BD187" s="244"/>
      <c r="BE187" s="244"/>
      <c r="BF187" s="244"/>
      <c r="BG187" s="244"/>
      <c r="BH187" s="244"/>
      <c r="BI187" s="244"/>
      <c r="BJ187" s="244"/>
      <c r="BK187" s="244"/>
      <c r="BL187" s="244"/>
      <c r="BM187" s="244"/>
      <c r="BN187" s="244"/>
      <c r="BO187" s="244"/>
      <c r="BP187" s="244"/>
      <c r="BQ187" s="244"/>
      <c r="BR187" s="244"/>
      <c r="BS187" s="244"/>
      <c r="BT187" s="244"/>
      <c r="BU187" s="244"/>
      <c r="BV187" s="244"/>
      <c r="BW187" s="244"/>
      <c r="BX187" s="244"/>
      <c r="BY187" s="244"/>
      <c r="BZ187" s="244"/>
      <c r="CA187" s="244"/>
      <c r="CB187" s="244"/>
      <c r="CC187" s="244"/>
      <c r="CD187" s="244"/>
      <c r="CE187" s="244"/>
      <c r="CF187" s="244"/>
      <c r="CG187" s="244"/>
      <c r="CH187" s="244"/>
      <c r="CI187" s="244"/>
      <c r="CJ187" s="244"/>
      <c r="CK187" s="244"/>
      <c r="CL187" s="244"/>
      <c r="CM187" s="244"/>
      <c r="CN187" s="244"/>
      <c r="CO187" s="244"/>
      <c r="CP187" s="244"/>
      <c r="CQ187" s="244"/>
      <c r="CR187" s="244"/>
      <c r="CS187" s="244"/>
      <c r="CT187" s="244"/>
      <c r="CU187" s="244"/>
      <c r="CV187" s="244"/>
      <c r="CW187" s="244"/>
      <c r="CX187" s="244"/>
      <c r="CY187" s="244"/>
      <c r="CZ187" s="244"/>
      <c r="DA187" s="244"/>
      <c r="DB187" s="244"/>
      <c r="DC187" s="244"/>
      <c r="DD187" s="244"/>
      <c r="DE187" s="244"/>
      <c r="DF187" s="244"/>
      <c r="DG187" s="244"/>
      <c r="DH187" s="244"/>
      <c r="DI187" s="244"/>
      <c r="DJ187" s="244"/>
      <c r="DK187" s="244"/>
      <c r="DL187" s="244"/>
      <c r="DM187" s="244"/>
      <c r="DN187" s="244"/>
      <c r="DO187" s="244"/>
      <c r="DP187" s="244"/>
      <c r="DQ187" s="244"/>
      <c r="DR187" s="244"/>
      <c r="DS187" s="244"/>
      <c r="DT187" s="244"/>
      <c r="DU187" s="244"/>
      <c r="DV187" s="244"/>
      <c r="DW187" s="244"/>
      <c r="DX187" s="244"/>
      <c r="DY187" s="244"/>
      <c r="DZ187" s="244"/>
      <c r="EA187" s="244"/>
      <c r="EB187" s="244"/>
      <c r="EC187" s="244"/>
      <c r="ED187" s="244"/>
      <c r="EE187" s="244"/>
      <c r="EF187" s="244"/>
      <c r="EG187" s="244"/>
      <c r="EH187" s="244"/>
      <c r="EI187" s="244"/>
      <c r="EJ187" s="244"/>
      <c r="EK187" s="244"/>
      <c r="EL187" s="244"/>
      <c r="EM187" s="244"/>
      <c r="EN187" s="244"/>
      <c r="EO187" s="244"/>
      <c r="EP187" s="244"/>
      <c r="EQ187" s="244"/>
      <c r="ER187" s="244"/>
      <c r="ES187" s="244"/>
      <c r="ET187" s="244"/>
      <c r="EU187" s="244"/>
      <c r="EV187" s="244"/>
      <c r="EW187" s="244"/>
      <c r="EX187" s="244"/>
      <c r="EY187" s="244"/>
      <c r="EZ187" s="244"/>
      <c r="FA187" s="244"/>
      <c r="FB187" s="244"/>
      <c r="FC187" s="244"/>
      <c r="FD187" s="244"/>
      <c r="FE187" s="244"/>
      <c r="FF187" s="244"/>
      <c r="FG187" s="244"/>
      <c r="FH187" s="244"/>
      <c r="FI187" s="244"/>
      <c r="FJ187" s="244"/>
      <c r="FK187" s="244"/>
      <c r="FL187" s="244"/>
      <c r="FM187" s="244"/>
      <c r="FN187" s="244"/>
      <c r="FO187" s="244"/>
      <c r="FP187" s="244"/>
      <c r="FQ187" s="244"/>
      <c r="FR187" s="244"/>
      <c r="FS187" s="244"/>
      <c r="FT187" s="244"/>
      <c r="FU187" s="244"/>
      <c r="FV187" s="244"/>
      <c r="FW187" s="244"/>
      <c r="FX187" s="244"/>
      <c r="FY187" s="244"/>
      <c r="FZ187" s="244"/>
      <c r="GA187" s="244"/>
      <c r="GB187" s="244"/>
      <c r="GC187" s="244"/>
      <c r="GD187" s="244"/>
      <c r="GE187" s="244"/>
      <c r="GF187" s="244"/>
      <c r="GG187" s="244"/>
      <c r="GH187" s="244"/>
      <c r="GI187" s="244"/>
      <c r="GJ187" s="244"/>
      <c r="GK187" s="244"/>
      <c r="GL187" s="244"/>
      <c r="GM187" s="244"/>
      <c r="GN187" s="244"/>
      <c r="GO187" s="244"/>
      <c r="GP187" s="244"/>
      <c r="GQ187" s="244"/>
      <c r="GR187" s="244"/>
      <c r="GS187" s="244"/>
      <c r="GT187" s="244"/>
      <c r="GU187" s="244"/>
      <c r="GV187" s="244"/>
      <c r="GW187" s="244"/>
      <c r="GX187" s="244"/>
      <c r="GY187" s="244"/>
      <c r="GZ187" s="244"/>
      <c r="HA187" s="244"/>
      <c r="HB187" s="244"/>
      <c r="HC187" s="244"/>
      <c r="HD187" s="244"/>
      <c r="HE187" s="244"/>
      <c r="HF187" s="244"/>
      <c r="HG187" s="244"/>
      <c r="HH187" s="244"/>
      <c r="HI187" s="244"/>
      <c r="HJ187" s="244"/>
      <c r="HK187" s="244"/>
      <c r="HL187" s="244"/>
      <c r="HM187" s="244"/>
      <c r="HN187" s="244"/>
      <c r="HO187" s="244"/>
      <c r="HP187" s="244"/>
      <c r="HQ187" s="244"/>
      <c r="HR187" s="244"/>
      <c r="HS187" s="244"/>
      <c r="HT187" s="244"/>
      <c r="HU187" s="244"/>
      <c r="HV187" s="244"/>
      <c r="HW187" s="244"/>
      <c r="HX187" s="244"/>
      <c r="HY187" s="244"/>
      <c r="HZ187" s="244"/>
      <c r="IA187" s="244"/>
      <c r="IB187" s="244"/>
      <c r="IC187" s="244"/>
      <c r="ID187" s="244"/>
      <c r="IE187" s="244"/>
      <c r="IF187" s="244"/>
      <c r="IG187" s="244"/>
      <c r="IH187" s="244"/>
      <c r="II187" s="244"/>
      <c r="IJ187" s="244"/>
      <c r="IK187" s="244"/>
      <c r="IL187" s="244"/>
      <c r="IM187" s="244"/>
      <c r="IN187" s="244"/>
      <c r="IO187" s="244"/>
      <c r="IP187" s="244"/>
      <c r="IQ187" s="244"/>
      <c r="IR187" s="244"/>
      <c r="IS187" s="244"/>
      <c r="IT187" s="244"/>
      <c r="IU187" s="244"/>
      <c r="IV187" s="244"/>
      <c r="IW187" s="244"/>
      <c r="IX187" s="244"/>
      <c r="IY187" s="244"/>
      <c r="IZ187" s="244"/>
      <c r="JA187" s="244"/>
      <c r="JB187" s="244"/>
      <c r="JC187" s="244"/>
      <c r="JD187" s="244"/>
      <c r="JE187" s="244"/>
      <c r="JF187" s="244"/>
      <c r="JG187" s="244"/>
      <c r="JH187" s="244"/>
      <c r="JI187" s="244"/>
      <c r="JJ187" s="244"/>
      <c r="JK187" s="244"/>
      <c r="JL187" s="244"/>
      <c r="JM187" s="244"/>
      <c r="JN187" s="244"/>
      <c r="JO187" s="244"/>
      <c r="JP187" s="244"/>
      <c r="JQ187" s="244"/>
      <c r="JR187" s="244"/>
      <c r="JS187" s="244"/>
      <c r="JT187" s="244"/>
      <c r="JU187" s="244"/>
      <c r="JV187" s="244"/>
      <c r="JW187" s="244"/>
      <c r="JX187" s="244"/>
      <c r="JY187" s="244"/>
      <c r="JZ187" s="244"/>
      <c r="KA187" s="244"/>
      <c r="KB187" s="244"/>
      <c r="KC187" s="244"/>
      <c r="KD187" s="244"/>
      <c r="KE187" s="244"/>
      <c r="KF187" s="244"/>
      <c r="KG187" s="244"/>
      <c r="KH187" s="244"/>
      <c r="KI187" s="244"/>
      <c r="KJ187" s="244"/>
      <c r="KK187" s="244"/>
      <c r="KL187" s="244"/>
      <c r="KM187" s="244"/>
      <c r="KN187" s="244"/>
      <c r="KO187" s="244"/>
      <c r="KP187" s="244"/>
      <c r="KQ187" s="244"/>
      <c r="KR187" s="244"/>
      <c r="KS187" s="244"/>
      <c r="KT187" s="244"/>
      <c r="KU187" s="244"/>
      <c r="KV187" s="244"/>
      <c r="KW187" s="244"/>
      <c r="KX187" s="244"/>
      <c r="KY187" s="244"/>
      <c r="KZ187" s="244"/>
      <c r="LA187" s="244"/>
      <c r="LB187" s="244"/>
      <c r="LC187" s="244"/>
      <c r="LD187" s="244"/>
      <c r="LE187" s="244"/>
      <c r="LF187" s="244"/>
      <c r="LG187" s="244"/>
      <c r="LH187" s="244"/>
      <c r="LI187" s="244"/>
      <c r="LJ187" s="244"/>
      <c r="LK187" s="244"/>
      <c r="LL187" s="244"/>
      <c r="LM187" s="244"/>
      <c r="LN187" s="244"/>
      <c r="LO187" s="244"/>
      <c r="LP187" s="244"/>
      <c r="LQ187" s="244"/>
      <c r="LR187" s="244"/>
      <c r="LS187" s="244"/>
      <c r="LT187" s="244"/>
      <c r="LU187" s="244"/>
      <c r="LV187" s="244"/>
      <c r="LW187" s="244"/>
      <c r="LX187" s="244"/>
      <c r="LY187" s="244"/>
      <c r="LZ187" s="244"/>
      <c r="MA187" s="244"/>
      <c r="MB187" s="244"/>
      <c r="MC187" s="244"/>
      <c r="MD187" s="244"/>
      <c r="ME187" s="244"/>
      <c r="MF187" s="244"/>
      <c r="MG187" s="244"/>
      <c r="MH187" s="244"/>
      <c r="MI187" s="244"/>
      <c r="MJ187" s="244"/>
      <c r="MK187" s="244"/>
      <c r="ML187" s="244"/>
      <c r="MM187" s="244"/>
      <c r="MN187" s="244"/>
      <c r="MO187" s="244"/>
      <c r="MP187" s="244"/>
      <c r="MQ187" s="244"/>
      <c r="MR187" s="244"/>
      <c r="MS187" s="244"/>
      <c r="MT187" s="244"/>
      <c r="MU187" s="244"/>
      <c r="MV187" s="244"/>
      <c r="MW187" s="244"/>
      <c r="MX187" s="244"/>
      <c r="MY187" s="244"/>
      <c r="MZ187" s="244"/>
      <c r="NA187" s="244"/>
      <c r="NB187" s="244"/>
      <c r="NC187" s="244"/>
      <c r="ND187" s="244"/>
      <c r="NE187" s="244"/>
      <c r="NF187" s="244"/>
      <c r="NG187" s="244"/>
      <c r="NH187" s="244"/>
      <c r="NI187" s="244"/>
      <c r="NJ187" s="244"/>
      <c r="NK187" s="244"/>
      <c r="NL187" s="244"/>
      <c r="NM187" s="244"/>
      <c r="NN187" s="244"/>
      <c r="NO187" s="244"/>
      <c r="NP187" s="244"/>
      <c r="NQ187" s="244"/>
      <c r="NR187" s="244"/>
      <c r="NS187" s="244"/>
      <c r="NT187" s="244"/>
      <c r="NU187" s="244"/>
      <c r="NV187" s="244"/>
      <c r="NW187" s="244"/>
      <c r="NX187" s="244"/>
      <c r="NY187" s="244"/>
      <c r="NZ187" s="244"/>
      <c r="OA187" s="244"/>
      <c r="OB187" s="244"/>
      <c r="OC187" s="244"/>
      <c r="OD187" s="244"/>
      <c r="OE187" s="244"/>
      <c r="OF187" s="244"/>
      <c r="OG187" s="244"/>
      <c r="OH187" s="244"/>
      <c r="OI187" s="244"/>
      <c r="OJ187" s="244"/>
      <c r="OK187" s="244"/>
      <c r="OL187" s="244"/>
      <c r="OM187" s="244"/>
      <c r="ON187" s="244"/>
      <c r="OO187" s="244"/>
      <c r="OP187" s="244"/>
      <c r="OQ187" s="244"/>
      <c r="OR187" s="244"/>
      <c r="OS187" s="244"/>
      <c r="OT187" s="244"/>
      <c r="OU187" s="244"/>
      <c r="OV187" s="244"/>
      <c r="OW187" s="244"/>
      <c r="OX187" s="244"/>
      <c r="OY187" s="244"/>
      <c r="OZ187" s="244"/>
      <c r="PA187" s="244"/>
      <c r="PB187" s="244"/>
      <c r="PC187" s="244"/>
      <c r="PD187" s="244"/>
      <c r="PE187" s="244"/>
      <c r="PF187" s="244"/>
      <c r="PG187" s="244"/>
      <c r="PH187" s="244"/>
      <c r="PI187" s="244"/>
      <c r="PJ187" s="244"/>
      <c r="PK187" s="244"/>
      <c r="PL187" s="244"/>
      <c r="PM187" s="244"/>
      <c r="PN187" s="244"/>
      <c r="PO187" s="244"/>
      <c r="PP187" s="244"/>
      <c r="PQ187" s="244"/>
      <c r="PR187" s="244"/>
      <c r="PS187" s="244"/>
      <c r="PT187" s="244"/>
      <c r="PU187" s="244"/>
      <c r="PV187" s="244"/>
      <c r="PW187" s="244"/>
      <c r="PX187" s="244"/>
      <c r="PY187" s="244"/>
      <c r="PZ187" s="244"/>
      <c r="QA187" s="244"/>
      <c r="QB187" s="244"/>
      <c r="QC187" s="244"/>
      <c r="QD187" s="244"/>
      <c r="QE187" s="244"/>
      <c r="QF187" s="244"/>
      <c r="QG187" s="244"/>
      <c r="QH187" s="244"/>
      <c r="QI187" s="244"/>
      <c r="QJ187" s="244"/>
      <c r="QK187" s="244"/>
      <c r="QL187" s="244"/>
      <c r="QM187" s="244"/>
      <c r="QN187" s="244"/>
      <c r="QO187" s="244"/>
      <c r="QP187" s="244"/>
      <c r="QQ187" s="244"/>
      <c r="QR187" s="244"/>
      <c r="QS187" s="244"/>
      <c r="QT187" s="244"/>
      <c r="QU187" s="244"/>
      <c r="QV187" s="244"/>
      <c r="QW187" s="244"/>
      <c r="QX187" s="244"/>
      <c r="QY187" s="244"/>
      <c r="QZ187" s="244"/>
      <c r="RA187" s="244"/>
      <c r="RB187" s="244"/>
      <c r="RC187" s="244"/>
      <c r="RD187" s="244"/>
      <c r="RE187" s="244"/>
      <c r="RF187" s="244"/>
      <c r="RG187" s="244"/>
      <c r="RH187" s="244"/>
      <c r="RI187" s="244"/>
      <c r="RJ187" s="244"/>
      <c r="RK187" s="244"/>
      <c r="RL187" s="244"/>
      <c r="RM187" s="244"/>
      <c r="RN187" s="244"/>
      <c r="RO187" s="244"/>
      <c r="RP187" s="244"/>
      <c r="RQ187" s="244"/>
      <c r="RR187" s="244"/>
      <c r="RS187" s="244"/>
      <c r="RT187" s="244"/>
      <c r="RU187" s="244"/>
      <c r="RV187" s="244"/>
      <c r="RW187" s="244"/>
      <c r="RX187" s="244"/>
      <c r="RY187" s="244"/>
      <c r="RZ187" s="244"/>
      <c r="SA187" s="244"/>
      <c r="SB187" s="244"/>
      <c r="SC187" s="244"/>
      <c r="SD187" s="244"/>
      <c r="SE187" s="244"/>
      <c r="SF187" s="244"/>
      <c r="SG187" s="244"/>
      <c r="SH187" s="244"/>
      <c r="SI187" s="244"/>
      <c r="SJ187" s="244"/>
      <c r="SK187" s="244"/>
      <c r="SL187" s="244"/>
      <c r="SM187" s="244"/>
      <c r="SN187" s="244"/>
      <c r="SO187" s="244"/>
      <c r="SP187" s="244"/>
      <c r="SQ187" s="244"/>
      <c r="SR187" s="244"/>
      <c r="SS187" s="244"/>
      <c r="ST187" s="244"/>
      <c r="SU187" s="244"/>
      <c r="SV187" s="244"/>
      <c r="SW187" s="244"/>
      <c r="SX187" s="244"/>
      <c r="SY187" s="244"/>
      <c r="SZ187" s="244"/>
      <c r="TA187" s="244"/>
      <c r="TB187" s="244"/>
      <c r="TC187" s="244"/>
      <c r="TD187" s="244"/>
      <c r="TE187" s="244"/>
      <c r="TF187" s="244"/>
      <c r="TG187" s="244"/>
      <c r="TH187" s="244"/>
      <c r="TI187" s="244"/>
      <c r="TJ187" s="244"/>
      <c r="TK187" s="244"/>
      <c r="TL187" s="244"/>
      <c r="TM187" s="244"/>
      <c r="TN187" s="244"/>
      <c r="TO187" s="244"/>
      <c r="TP187" s="244"/>
      <c r="TQ187" s="244"/>
      <c r="TR187" s="244"/>
      <c r="TS187" s="244"/>
      <c r="TT187" s="244"/>
      <c r="TU187" s="244"/>
      <c r="TV187" s="244"/>
      <c r="TW187" s="244"/>
      <c r="TX187" s="244"/>
      <c r="TY187" s="244"/>
      <c r="TZ187" s="244"/>
      <c r="UA187" s="244"/>
      <c r="UB187" s="244"/>
      <c r="UC187" s="244"/>
      <c r="UD187" s="244"/>
      <c r="UE187" s="244"/>
      <c r="UF187" s="244"/>
      <c r="UG187" s="244"/>
      <c r="UH187" s="244"/>
      <c r="UI187" s="244"/>
      <c r="UJ187" s="244"/>
      <c r="UK187" s="244"/>
      <c r="UL187" s="244"/>
      <c r="UM187" s="244"/>
      <c r="UN187" s="244"/>
      <c r="UO187" s="244"/>
      <c r="UP187" s="244"/>
      <c r="UQ187" s="244"/>
      <c r="UR187" s="244"/>
      <c r="US187" s="244"/>
      <c r="UT187" s="244"/>
      <c r="UU187" s="244"/>
      <c r="UV187" s="244"/>
      <c r="UW187" s="244"/>
      <c r="UX187" s="244"/>
      <c r="UY187" s="244"/>
      <c r="UZ187" s="244"/>
      <c r="VA187" s="244"/>
      <c r="VB187" s="244"/>
      <c r="VC187" s="244"/>
      <c r="VD187" s="244"/>
      <c r="VE187" s="244"/>
      <c r="VF187" s="244"/>
      <c r="VG187" s="244"/>
      <c r="VH187" s="244"/>
      <c r="VI187" s="244"/>
      <c r="VJ187" s="244"/>
      <c r="VK187" s="244"/>
      <c r="VL187" s="244"/>
      <c r="VM187" s="244"/>
      <c r="VN187" s="244"/>
      <c r="VO187" s="244"/>
      <c r="VP187" s="244"/>
      <c r="VQ187" s="244"/>
      <c r="VR187" s="244"/>
      <c r="VS187" s="244"/>
      <c r="VT187" s="244"/>
      <c r="VU187" s="244"/>
      <c r="VV187" s="244"/>
      <c r="VW187" s="244"/>
      <c r="VX187" s="244"/>
      <c r="VY187" s="244"/>
      <c r="VZ187" s="244"/>
      <c r="WA187" s="244"/>
      <c r="WB187" s="244"/>
      <c r="WC187" s="244"/>
      <c r="WD187" s="244"/>
      <c r="WE187" s="244"/>
      <c r="WF187" s="244"/>
      <c r="WG187" s="244"/>
      <c r="WH187" s="244"/>
      <c r="WI187" s="244"/>
      <c r="WJ187" s="244"/>
      <c r="WK187" s="244"/>
      <c r="WL187" s="244"/>
      <c r="WM187" s="244"/>
      <c r="WN187" s="244"/>
      <c r="WO187" s="244"/>
      <c r="WP187" s="244"/>
      <c r="WQ187" s="244"/>
      <c r="WR187" s="244"/>
      <c r="WS187" s="244"/>
      <c r="WT187" s="244"/>
      <c r="WU187" s="244"/>
      <c r="WV187" s="244"/>
      <c r="WW187" s="244"/>
      <c r="WX187" s="244"/>
      <c r="WY187" s="244"/>
      <c r="WZ187" s="244"/>
      <c r="XA187" s="244"/>
      <c r="XB187" s="244"/>
      <c r="XC187" s="244"/>
      <c r="XD187" s="244"/>
      <c r="XE187" s="244"/>
      <c r="XF187" s="244"/>
      <c r="XG187" s="244"/>
      <c r="XH187" s="244"/>
      <c r="XI187" s="244"/>
      <c r="XJ187" s="244"/>
      <c r="XK187" s="244"/>
      <c r="XL187" s="244"/>
      <c r="XM187" s="244"/>
      <c r="XN187" s="244"/>
      <c r="XO187" s="244"/>
      <c r="XP187" s="244"/>
      <c r="XQ187" s="244"/>
      <c r="XR187" s="244"/>
      <c r="XS187" s="244"/>
      <c r="XT187" s="244"/>
      <c r="XU187" s="244"/>
      <c r="XV187" s="244"/>
      <c r="XW187" s="244"/>
      <c r="XX187" s="244"/>
      <c r="XY187" s="244"/>
      <c r="XZ187" s="244"/>
      <c r="YA187" s="244"/>
      <c r="YB187" s="244"/>
      <c r="YC187" s="244"/>
      <c r="YD187" s="244"/>
      <c r="YE187" s="244"/>
      <c r="YF187" s="244"/>
      <c r="YG187" s="244"/>
      <c r="YH187" s="244"/>
      <c r="YI187" s="244"/>
      <c r="YJ187" s="244"/>
      <c r="YK187" s="244"/>
      <c r="YL187" s="244"/>
      <c r="YM187" s="244"/>
      <c r="YN187" s="244"/>
      <c r="YO187" s="244"/>
      <c r="YP187" s="244"/>
      <c r="YQ187" s="244"/>
      <c r="YR187" s="244"/>
      <c r="YS187" s="244"/>
      <c r="YT187" s="244"/>
      <c r="YU187" s="244"/>
      <c r="YV187" s="244"/>
      <c r="YW187" s="244"/>
      <c r="YX187" s="244"/>
      <c r="YY187" s="244"/>
      <c r="YZ187" s="244"/>
      <c r="ZA187" s="244"/>
      <c r="ZB187" s="244"/>
      <c r="ZC187" s="244"/>
      <c r="ZD187" s="244"/>
      <c r="ZE187" s="244"/>
      <c r="ZF187" s="244"/>
      <c r="ZG187" s="244"/>
      <c r="ZH187" s="244"/>
      <c r="ZI187" s="244"/>
      <c r="ZJ187" s="244"/>
      <c r="ZK187" s="244"/>
      <c r="ZL187" s="244"/>
      <c r="ZM187" s="244"/>
      <c r="ZN187" s="244"/>
      <c r="ZO187" s="244"/>
      <c r="ZP187" s="244"/>
      <c r="ZQ187" s="244"/>
      <c r="ZR187" s="244"/>
      <c r="ZS187" s="244"/>
      <c r="ZT187" s="244"/>
      <c r="ZU187" s="244"/>
      <c r="ZV187" s="244"/>
      <c r="ZW187" s="244"/>
      <c r="ZX187" s="244"/>
      <c r="ZY187" s="244"/>
      <c r="ZZ187" s="244"/>
      <c r="AAA187" s="244"/>
      <c r="AAB187" s="244"/>
      <c r="AAC187" s="244"/>
      <c r="AAD187" s="244"/>
      <c r="AAE187" s="244"/>
      <c r="AAF187" s="244"/>
      <c r="AAG187" s="244"/>
      <c r="AAH187" s="244"/>
      <c r="AAI187" s="244"/>
      <c r="AAJ187" s="244"/>
      <c r="AAK187" s="244"/>
      <c r="AAL187" s="244"/>
      <c r="AAM187" s="244"/>
      <c r="AAN187" s="244"/>
      <c r="AAO187" s="244"/>
      <c r="AAP187" s="244"/>
      <c r="AAQ187" s="244"/>
      <c r="AAR187" s="244"/>
      <c r="AAS187" s="244"/>
      <c r="AAT187" s="244"/>
      <c r="AAU187" s="244"/>
      <c r="AAV187" s="244"/>
      <c r="AAW187" s="244"/>
      <c r="AAX187" s="244"/>
      <c r="AAY187" s="244"/>
      <c r="AAZ187" s="244"/>
      <c r="ABA187" s="244"/>
      <c r="ABB187" s="244"/>
      <c r="ABC187" s="244"/>
      <c r="ABD187" s="244"/>
      <c r="ABE187" s="244"/>
      <c r="ABF187" s="244"/>
      <c r="ABG187" s="244"/>
      <c r="ABH187" s="244"/>
      <c r="ABI187" s="244"/>
      <c r="ABJ187" s="244"/>
      <c r="ABK187" s="244"/>
      <c r="ABL187" s="244"/>
      <c r="ABM187" s="244"/>
      <c r="ABN187" s="244"/>
      <c r="ABO187" s="244"/>
      <c r="ABP187" s="244"/>
      <c r="ABQ187" s="244"/>
      <c r="ABR187" s="244"/>
      <c r="ABS187" s="244"/>
      <c r="ABT187" s="244"/>
      <c r="ABU187" s="244"/>
      <c r="ABV187" s="244"/>
      <c r="ABW187" s="244"/>
      <c r="ABX187" s="244"/>
      <c r="ABY187" s="244"/>
      <c r="ABZ187" s="244"/>
      <c r="ACA187" s="244"/>
      <c r="ACB187" s="244"/>
      <c r="ACC187" s="244"/>
      <c r="ACD187" s="244"/>
      <c r="ACE187" s="244"/>
      <c r="ACF187" s="244"/>
      <c r="ACG187" s="244"/>
      <c r="ACH187" s="244"/>
      <c r="ACI187" s="244"/>
      <c r="ACJ187" s="244"/>
      <c r="ACK187" s="244"/>
      <c r="ACL187" s="244"/>
      <c r="ACM187" s="244"/>
      <c r="ACN187" s="244"/>
      <c r="ACO187" s="244"/>
      <c r="ACP187" s="244"/>
      <c r="ACQ187" s="244"/>
      <c r="ACR187" s="244"/>
      <c r="ACS187" s="244"/>
      <c r="ACT187" s="244"/>
      <c r="ACU187" s="244"/>
      <c r="ACV187" s="244"/>
      <c r="ACW187" s="244"/>
      <c r="ACX187" s="244"/>
      <c r="ACY187" s="244"/>
      <c r="ACZ187" s="244"/>
      <c r="ADA187" s="244"/>
      <c r="ADB187" s="244"/>
      <c r="ADC187" s="244"/>
      <c r="ADD187" s="244"/>
      <c r="ADE187" s="244"/>
      <c r="ADF187" s="244"/>
      <c r="ADG187" s="244"/>
      <c r="ADH187" s="244"/>
      <c r="ADI187" s="244"/>
      <c r="ADJ187" s="244"/>
      <c r="ADK187" s="244"/>
      <c r="ADL187" s="244"/>
      <c r="ADM187" s="244"/>
      <c r="ADN187" s="244"/>
      <c r="ADO187" s="244"/>
      <c r="ADP187" s="244"/>
      <c r="ADQ187" s="244"/>
      <c r="ADR187" s="244"/>
      <c r="ADS187" s="244"/>
      <c r="ADT187" s="244"/>
      <c r="ADU187" s="244"/>
      <c r="ADV187" s="244"/>
      <c r="ADW187" s="244"/>
      <c r="ADX187" s="244"/>
      <c r="ADY187" s="244"/>
      <c r="ADZ187" s="244"/>
      <c r="AEA187" s="244"/>
      <c r="AEB187" s="244"/>
      <c r="AEC187" s="244"/>
      <c r="AED187" s="244"/>
      <c r="AEE187" s="244"/>
      <c r="AEF187" s="244"/>
      <c r="AEG187" s="244"/>
      <c r="AEH187" s="244"/>
      <c r="AEI187" s="244"/>
      <c r="AEJ187" s="244"/>
      <c r="AEK187" s="244"/>
      <c r="AEL187" s="244"/>
      <c r="AEM187" s="244"/>
      <c r="AEN187" s="244"/>
      <c r="AEO187" s="244"/>
      <c r="AEP187" s="244"/>
      <c r="AEQ187" s="244"/>
      <c r="AER187" s="244"/>
      <c r="AES187" s="244"/>
      <c r="AET187" s="244"/>
      <c r="AEU187" s="244"/>
      <c r="AEV187" s="244"/>
      <c r="AEW187" s="244"/>
      <c r="AEX187" s="244"/>
      <c r="AEY187" s="244"/>
      <c r="AEZ187" s="244"/>
      <c r="AFA187" s="244"/>
      <c r="AFB187" s="244"/>
      <c r="AFC187" s="244"/>
      <c r="AFD187" s="244"/>
      <c r="AFE187" s="244"/>
      <c r="AFF187" s="244"/>
      <c r="AFG187" s="244"/>
      <c r="AFH187" s="244"/>
      <c r="AFI187" s="244"/>
      <c r="AFJ187" s="244"/>
      <c r="AFK187" s="244"/>
      <c r="AFL187" s="244"/>
      <c r="AFM187" s="244"/>
      <c r="AFN187" s="244"/>
      <c r="AFO187" s="244"/>
      <c r="AFP187" s="244"/>
      <c r="AFQ187" s="244"/>
      <c r="AFR187" s="244"/>
      <c r="AFS187" s="244"/>
      <c r="AFT187" s="244"/>
      <c r="AFU187" s="244"/>
      <c r="AFV187" s="244"/>
      <c r="AFW187" s="244"/>
      <c r="AFX187" s="244"/>
      <c r="AFY187" s="244"/>
      <c r="AFZ187" s="244"/>
      <c r="AGA187" s="244"/>
      <c r="AGB187" s="244"/>
      <c r="AGC187" s="244"/>
      <c r="AGD187" s="244"/>
      <c r="AGE187" s="244"/>
      <c r="AGF187" s="244"/>
      <c r="AGG187" s="244"/>
      <c r="AGH187" s="244"/>
      <c r="AGI187" s="244"/>
      <c r="AGJ187" s="244"/>
      <c r="AGK187" s="244"/>
      <c r="AGL187" s="244"/>
      <c r="AGM187" s="244"/>
      <c r="AGN187" s="244"/>
      <c r="AGO187" s="244"/>
      <c r="AGP187" s="244"/>
      <c r="AGQ187" s="244"/>
      <c r="AGR187" s="244"/>
      <c r="AGS187" s="244"/>
      <c r="AGT187" s="244"/>
      <c r="AGU187" s="244"/>
      <c r="AGV187" s="244"/>
      <c r="AGW187" s="244"/>
      <c r="AGX187" s="244"/>
      <c r="AGY187" s="244"/>
      <c r="AGZ187" s="244"/>
      <c r="AHA187" s="244"/>
      <c r="AHB187" s="244"/>
      <c r="AHC187" s="244"/>
      <c r="AHD187" s="244"/>
      <c r="AHE187" s="244"/>
      <c r="AHF187" s="244"/>
      <c r="AHG187" s="244"/>
      <c r="AHH187" s="244"/>
      <c r="AHI187" s="244"/>
      <c r="AHJ187" s="244"/>
      <c r="AHK187" s="244"/>
      <c r="AHL187" s="244"/>
      <c r="AHM187" s="244"/>
      <c r="AHN187" s="244"/>
      <c r="AHO187" s="244"/>
      <c r="AHP187" s="244"/>
      <c r="AHQ187" s="244"/>
      <c r="AHR187" s="244"/>
      <c r="AHS187" s="244"/>
      <c r="AHT187" s="244"/>
      <c r="AHU187" s="244"/>
      <c r="AHV187" s="244"/>
      <c r="AHW187" s="244"/>
      <c r="AHX187" s="244"/>
      <c r="AHY187" s="244"/>
      <c r="AHZ187" s="244"/>
      <c r="AIA187" s="244"/>
      <c r="AIB187" s="244"/>
      <c r="AIC187" s="244"/>
      <c r="AID187" s="244"/>
      <c r="AIE187" s="244"/>
      <c r="AIF187" s="244"/>
      <c r="AIG187" s="244"/>
      <c r="AIH187" s="244"/>
      <c r="AII187" s="244"/>
      <c r="AIJ187" s="244"/>
      <c r="AIK187" s="244"/>
      <c r="AIL187" s="244"/>
      <c r="AIM187" s="244"/>
      <c r="AIN187" s="244"/>
      <c r="AIO187" s="244"/>
      <c r="AIP187" s="244"/>
      <c r="AIQ187" s="244"/>
      <c r="AIR187" s="244"/>
      <c r="AIS187" s="244"/>
      <c r="AIT187" s="244"/>
      <c r="AIU187" s="244"/>
      <c r="AIV187" s="244"/>
      <c r="AIW187" s="244"/>
      <c r="AIX187" s="244"/>
      <c r="AIY187" s="244"/>
      <c r="AIZ187" s="244"/>
      <c r="AJA187" s="244"/>
      <c r="AJB187" s="244"/>
      <c r="AJC187" s="244"/>
      <c r="AJD187" s="244"/>
      <c r="AJE187" s="244"/>
      <c r="AJF187" s="244"/>
      <c r="AJG187" s="244"/>
      <c r="AJH187" s="244"/>
      <c r="AJI187" s="244"/>
      <c r="AJJ187" s="244"/>
      <c r="AJK187" s="244"/>
      <c r="AJL187" s="244"/>
      <c r="AJM187" s="244"/>
      <c r="AJN187" s="244"/>
      <c r="AJO187" s="244"/>
      <c r="AJP187" s="244"/>
      <c r="AJQ187" s="244"/>
      <c r="AJR187" s="244"/>
      <c r="AJS187" s="244"/>
      <c r="AJT187" s="244"/>
      <c r="AJU187" s="244"/>
      <c r="AJV187" s="244"/>
      <c r="AJW187" s="244"/>
      <c r="AJX187" s="244"/>
      <c r="AJY187" s="244"/>
      <c r="AJZ187" s="244"/>
      <c r="AKA187" s="244"/>
      <c r="AKB187" s="244"/>
      <c r="AKC187" s="244"/>
      <c r="AKD187" s="244"/>
      <c r="AKE187" s="244"/>
      <c r="AKF187" s="244"/>
      <c r="AKG187" s="244"/>
      <c r="AKH187" s="244"/>
      <c r="AKI187" s="244"/>
      <c r="AKJ187" s="244"/>
      <c r="AKK187" s="244"/>
      <c r="AKL187" s="244"/>
      <c r="AKM187" s="244"/>
      <c r="AKN187" s="244"/>
      <c r="AKO187" s="244"/>
      <c r="AKP187" s="244"/>
      <c r="AKQ187" s="244"/>
      <c r="AKR187" s="244"/>
      <c r="AKS187" s="244"/>
      <c r="AKT187" s="244"/>
      <c r="AKU187" s="244"/>
      <c r="AKV187" s="244"/>
      <c r="AKW187" s="244"/>
      <c r="AKX187" s="244"/>
      <c r="AKY187" s="244"/>
      <c r="AKZ187" s="244"/>
      <c r="ALA187" s="244"/>
      <c r="ALB187" s="244"/>
      <c r="ALC187" s="244"/>
      <c r="ALD187" s="244"/>
      <c r="ALE187" s="244"/>
      <c r="ALF187" s="244"/>
      <c r="ALG187" s="244"/>
      <c r="ALH187" s="244"/>
      <c r="ALI187" s="244"/>
      <c r="ALJ187" s="244"/>
      <c r="ALK187" s="244"/>
      <c r="ALL187" s="244"/>
      <c r="ALM187" s="244"/>
      <c r="ALN187" s="244"/>
      <c r="ALO187" s="244"/>
      <c r="ALP187" s="244"/>
      <c r="ALQ187" s="244"/>
      <c r="ALR187" s="244"/>
      <c r="ALS187" s="244"/>
      <c r="ALT187" s="244"/>
      <c r="ALU187" s="244"/>
      <c r="ALV187" s="244"/>
      <c r="ALW187" s="244"/>
      <c r="ALX187" s="244"/>
      <c r="ALY187" s="244"/>
      <c r="ALZ187" s="244"/>
      <c r="AMA187" s="244"/>
      <c r="AMB187" s="244"/>
      <c r="AMC187" s="244"/>
      <c r="AMD187" s="244"/>
      <c r="AME187" s="244"/>
      <c r="AMF187" s="244"/>
      <c r="AMG187" s="244"/>
      <c r="AMH187" s="244"/>
      <c r="AMI187" s="244"/>
      <c r="AMJ187" s="244"/>
      <c r="AMK187" s="244"/>
      <c r="AML187" s="244"/>
      <c r="AMM187" s="244"/>
      <c r="AMN187" s="244"/>
      <c r="AMO187" s="244"/>
      <c r="AMP187" s="244"/>
      <c r="AMQ187" s="244"/>
      <c r="AMR187" s="244"/>
      <c r="AMS187" s="244"/>
      <c r="AMT187" s="244"/>
      <c r="AMU187" s="244"/>
      <c r="AMV187" s="244"/>
      <c r="AMW187" s="244"/>
      <c r="AMX187" s="244"/>
      <c r="AMY187" s="244"/>
      <c r="AMZ187" s="244"/>
      <c r="ANA187" s="244"/>
      <c r="ANB187" s="244"/>
      <c r="ANC187" s="244"/>
      <c r="AND187" s="244"/>
      <c r="ANE187" s="244"/>
      <c r="ANF187" s="244"/>
      <c r="ANG187" s="244"/>
      <c r="ANH187" s="244"/>
      <c r="ANI187" s="244"/>
      <c r="ANJ187" s="244"/>
      <c r="ANK187" s="244"/>
      <c r="ANL187" s="244"/>
      <c r="ANM187" s="244"/>
      <c r="ANN187" s="244"/>
      <c r="ANO187" s="244"/>
      <c r="ANP187" s="244"/>
      <c r="ANQ187" s="244"/>
      <c r="ANR187" s="244"/>
      <c r="ANS187" s="244"/>
      <c r="ANT187" s="244"/>
      <c r="ANU187" s="244"/>
      <c r="ANV187" s="244"/>
      <c r="ANW187" s="244"/>
      <c r="ANX187" s="244"/>
      <c r="ANY187" s="244"/>
      <c r="ANZ187" s="244"/>
      <c r="AOA187" s="244"/>
      <c r="AOB187" s="244"/>
      <c r="AOC187" s="244"/>
      <c r="AOD187" s="244"/>
      <c r="AOE187" s="244"/>
      <c r="AOF187" s="244"/>
      <c r="AOG187" s="244"/>
      <c r="AOH187" s="244"/>
      <c r="AOI187" s="244"/>
      <c r="AOJ187" s="244"/>
      <c r="AOK187" s="244"/>
      <c r="AOL187" s="244"/>
      <c r="AOM187" s="244"/>
      <c r="AON187" s="244"/>
      <c r="AOO187" s="244"/>
      <c r="AOP187" s="244"/>
      <c r="AOQ187" s="244"/>
      <c r="AOR187" s="244"/>
      <c r="AOS187" s="244"/>
      <c r="AOT187" s="244"/>
      <c r="AOU187" s="244"/>
      <c r="AOV187" s="244"/>
      <c r="AOW187" s="244"/>
      <c r="AOX187" s="244"/>
      <c r="AOY187" s="244"/>
      <c r="AOZ187" s="244"/>
      <c r="APA187" s="244"/>
      <c r="APB187" s="244"/>
      <c r="APC187" s="244"/>
      <c r="APD187" s="244"/>
      <c r="APE187" s="244"/>
      <c r="APF187" s="244"/>
      <c r="APG187" s="244"/>
      <c r="APH187" s="244"/>
      <c r="API187" s="244"/>
      <c r="APJ187" s="244"/>
      <c r="APK187" s="244"/>
      <c r="APL187" s="244"/>
      <c r="APM187" s="244"/>
      <c r="APN187" s="244"/>
      <c r="APO187" s="244"/>
      <c r="APP187" s="244"/>
      <c r="APQ187" s="244"/>
      <c r="APR187" s="244"/>
      <c r="APS187" s="244"/>
      <c r="APT187" s="244"/>
      <c r="APU187" s="244"/>
      <c r="APV187" s="244"/>
      <c r="APW187" s="244"/>
      <c r="APX187" s="244"/>
      <c r="APY187" s="244"/>
      <c r="APZ187" s="244"/>
      <c r="AQA187" s="244"/>
      <c r="AQB187" s="244"/>
      <c r="AQC187" s="244"/>
      <c r="AQD187" s="244"/>
      <c r="AQE187" s="244"/>
      <c r="AQF187" s="244"/>
      <c r="AQG187" s="244"/>
      <c r="AQH187" s="244"/>
      <c r="AQI187" s="244"/>
      <c r="AQJ187" s="244"/>
      <c r="AQK187" s="244"/>
      <c r="AQL187" s="244"/>
      <c r="AQM187" s="244"/>
      <c r="AQN187" s="244"/>
      <c r="AQO187" s="244"/>
      <c r="AQP187" s="244"/>
      <c r="AQQ187" s="244"/>
      <c r="AQR187" s="244"/>
      <c r="AQS187" s="244"/>
      <c r="AQT187" s="244"/>
    </row>
    <row r="188" spans="1:1138" s="50" customFormat="1" ht="15" customHeight="1" thickBot="1">
      <c r="A188" s="122" t="s">
        <v>325</v>
      </c>
      <c r="B188" s="14" t="s">
        <v>326</v>
      </c>
      <c r="C188" s="58"/>
      <c r="D188" s="59"/>
      <c r="E188" s="60"/>
      <c r="F188" s="61"/>
      <c r="G188" s="262"/>
      <c r="H188" s="263"/>
      <c r="I188" s="264"/>
      <c r="J188" s="262"/>
      <c r="K188" s="263"/>
      <c r="L188" s="264"/>
      <c r="M188" s="262"/>
      <c r="N188" s="263"/>
      <c r="O188" s="264"/>
      <c r="P188" s="262"/>
      <c r="Q188" s="263"/>
      <c r="R188" s="264"/>
      <c r="S188" s="262"/>
      <c r="T188" s="244"/>
      <c r="U188" s="244"/>
      <c r="V188" s="244"/>
      <c r="W188" s="244"/>
      <c r="X188" s="244"/>
      <c r="Y188" s="244"/>
      <c r="Z188" s="244"/>
      <c r="AA188" s="244"/>
      <c r="AB188" s="244"/>
      <c r="AC188" s="244"/>
      <c r="AD188" s="244"/>
      <c r="AE188" s="244"/>
      <c r="AF188" s="244"/>
      <c r="AG188" s="244"/>
      <c r="AH188" s="244"/>
      <c r="AI188" s="244"/>
      <c r="AJ188" s="244"/>
      <c r="AK188" s="244"/>
      <c r="AL188" s="244"/>
      <c r="AM188" s="244"/>
      <c r="AN188" s="244"/>
      <c r="AO188" s="244"/>
      <c r="AP188" s="244"/>
      <c r="AQ188" s="244"/>
      <c r="AR188" s="244"/>
      <c r="AS188" s="244"/>
      <c r="AT188" s="244"/>
      <c r="AU188" s="244"/>
      <c r="AV188" s="244"/>
      <c r="AW188" s="244"/>
      <c r="AX188" s="244"/>
      <c r="AY188" s="244"/>
      <c r="AZ188" s="244"/>
      <c r="BA188" s="244"/>
      <c r="BB188" s="244"/>
      <c r="BC188" s="244"/>
      <c r="BD188" s="244"/>
      <c r="BE188" s="244"/>
      <c r="BF188" s="244"/>
      <c r="BG188" s="244"/>
      <c r="BH188" s="244"/>
      <c r="BI188" s="244"/>
      <c r="BJ188" s="244"/>
      <c r="BK188" s="244"/>
      <c r="BL188" s="244"/>
      <c r="BM188" s="244"/>
      <c r="BN188" s="244"/>
      <c r="BO188" s="244"/>
      <c r="BP188" s="244"/>
      <c r="BQ188" s="244"/>
      <c r="BR188" s="244"/>
      <c r="BS188" s="244"/>
      <c r="BT188" s="244"/>
      <c r="BU188" s="244"/>
      <c r="BV188" s="244"/>
      <c r="BW188" s="244"/>
      <c r="BX188" s="244"/>
      <c r="BY188" s="244"/>
      <c r="BZ188" s="244"/>
      <c r="CA188" s="244"/>
      <c r="CB188" s="244"/>
      <c r="CC188" s="244"/>
      <c r="CD188" s="244"/>
      <c r="CE188" s="244"/>
      <c r="CF188" s="244"/>
      <c r="CG188" s="244"/>
      <c r="CH188" s="244"/>
      <c r="CI188" s="244"/>
      <c r="CJ188" s="244"/>
      <c r="CK188" s="244"/>
      <c r="CL188" s="244"/>
      <c r="CM188" s="244"/>
      <c r="CN188" s="244"/>
      <c r="CO188" s="244"/>
      <c r="CP188" s="244"/>
      <c r="CQ188" s="244"/>
      <c r="CR188" s="244"/>
      <c r="CS188" s="244"/>
      <c r="CT188" s="244"/>
      <c r="CU188" s="244"/>
      <c r="CV188" s="244"/>
      <c r="CW188" s="244"/>
      <c r="CX188" s="244"/>
      <c r="CY188" s="244"/>
      <c r="CZ188" s="244"/>
      <c r="DA188" s="244"/>
      <c r="DB188" s="244"/>
      <c r="DC188" s="244"/>
      <c r="DD188" s="244"/>
      <c r="DE188" s="244"/>
      <c r="DF188" s="244"/>
      <c r="DG188" s="244"/>
      <c r="DH188" s="244"/>
      <c r="DI188" s="244"/>
      <c r="DJ188" s="244"/>
      <c r="DK188" s="244"/>
      <c r="DL188" s="244"/>
      <c r="DM188" s="244"/>
      <c r="DN188" s="244"/>
      <c r="DO188" s="244"/>
      <c r="DP188" s="244"/>
      <c r="DQ188" s="244"/>
      <c r="DR188" s="244"/>
      <c r="DS188" s="244"/>
      <c r="DT188" s="244"/>
      <c r="DU188" s="244"/>
      <c r="DV188" s="244"/>
      <c r="DW188" s="244"/>
      <c r="DX188" s="244"/>
      <c r="DY188" s="244"/>
      <c r="DZ188" s="244"/>
      <c r="EA188" s="244"/>
      <c r="EB188" s="244"/>
      <c r="EC188" s="244"/>
      <c r="ED188" s="244"/>
      <c r="EE188" s="244"/>
      <c r="EF188" s="244"/>
      <c r="EG188" s="244"/>
      <c r="EH188" s="244"/>
      <c r="EI188" s="244"/>
      <c r="EJ188" s="244"/>
      <c r="EK188" s="244"/>
      <c r="EL188" s="244"/>
      <c r="EM188" s="244"/>
      <c r="EN188" s="244"/>
      <c r="EO188" s="244"/>
      <c r="EP188" s="244"/>
      <c r="EQ188" s="244"/>
      <c r="ER188" s="244"/>
      <c r="ES188" s="244"/>
      <c r="ET188" s="244"/>
      <c r="EU188" s="244"/>
      <c r="EV188" s="244"/>
      <c r="EW188" s="244"/>
      <c r="EX188" s="244"/>
      <c r="EY188" s="244"/>
      <c r="EZ188" s="244"/>
      <c r="FA188" s="244"/>
      <c r="FB188" s="244"/>
      <c r="FC188" s="244"/>
      <c r="FD188" s="244"/>
      <c r="FE188" s="244"/>
      <c r="FF188" s="244"/>
      <c r="FG188" s="244"/>
      <c r="FH188" s="244"/>
      <c r="FI188" s="244"/>
      <c r="FJ188" s="244"/>
      <c r="FK188" s="244"/>
      <c r="FL188" s="244"/>
      <c r="FM188" s="244"/>
      <c r="FN188" s="244"/>
      <c r="FO188" s="244"/>
      <c r="FP188" s="244"/>
      <c r="FQ188" s="244"/>
      <c r="FR188" s="244"/>
      <c r="FS188" s="244"/>
      <c r="FT188" s="244"/>
      <c r="FU188" s="244"/>
      <c r="FV188" s="244"/>
      <c r="FW188" s="244"/>
      <c r="FX188" s="244"/>
      <c r="FY188" s="244"/>
      <c r="FZ188" s="244"/>
      <c r="GA188" s="244"/>
      <c r="GB188" s="244"/>
      <c r="GC188" s="244"/>
      <c r="GD188" s="244"/>
      <c r="GE188" s="244"/>
      <c r="GF188" s="244"/>
      <c r="GG188" s="244"/>
      <c r="GH188" s="244"/>
      <c r="GI188" s="244"/>
      <c r="GJ188" s="244"/>
      <c r="GK188" s="244"/>
      <c r="GL188" s="244"/>
      <c r="GM188" s="244"/>
      <c r="GN188" s="244"/>
      <c r="GO188" s="244"/>
      <c r="GP188" s="244"/>
      <c r="GQ188" s="244"/>
      <c r="GR188" s="244"/>
      <c r="GS188" s="244"/>
      <c r="GT188" s="244"/>
      <c r="GU188" s="244"/>
      <c r="GV188" s="244"/>
      <c r="GW188" s="244"/>
      <c r="GX188" s="244"/>
      <c r="GY188" s="244"/>
      <c r="GZ188" s="244"/>
      <c r="HA188" s="244"/>
      <c r="HB188" s="244"/>
      <c r="HC188" s="244"/>
      <c r="HD188" s="244"/>
      <c r="HE188" s="244"/>
      <c r="HF188" s="244"/>
      <c r="HG188" s="244"/>
      <c r="HH188" s="244"/>
      <c r="HI188" s="244"/>
      <c r="HJ188" s="244"/>
      <c r="HK188" s="244"/>
      <c r="HL188" s="244"/>
      <c r="HM188" s="244"/>
      <c r="HN188" s="244"/>
      <c r="HO188" s="244"/>
      <c r="HP188" s="244"/>
      <c r="HQ188" s="244"/>
      <c r="HR188" s="244"/>
      <c r="HS188" s="244"/>
      <c r="HT188" s="244"/>
      <c r="HU188" s="244"/>
      <c r="HV188" s="244"/>
      <c r="HW188" s="244"/>
      <c r="HX188" s="244"/>
      <c r="HY188" s="244"/>
      <c r="HZ188" s="244"/>
      <c r="IA188" s="244"/>
      <c r="IB188" s="244"/>
      <c r="IC188" s="244"/>
      <c r="ID188" s="244"/>
      <c r="IE188" s="244"/>
      <c r="IF188" s="244"/>
      <c r="IG188" s="244"/>
      <c r="IH188" s="244"/>
      <c r="II188" s="244"/>
      <c r="IJ188" s="244"/>
      <c r="IK188" s="244"/>
      <c r="IL188" s="244"/>
      <c r="IM188" s="244"/>
      <c r="IN188" s="244"/>
      <c r="IO188" s="244"/>
      <c r="IP188" s="244"/>
      <c r="IQ188" s="244"/>
      <c r="IR188" s="244"/>
      <c r="IS188" s="244"/>
      <c r="IT188" s="244"/>
      <c r="IU188" s="244"/>
      <c r="IV188" s="244"/>
      <c r="IW188" s="244"/>
      <c r="IX188" s="244"/>
      <c r="IY188" s="244"/>
      <c r="IZ188" s="244"/>
      <c r="JA188" s="244"/>
      <c r="JB188" s="244"/>
      <c r="JC188" s="244"/>
      <c r="JD188" s="244"/>
      <c r="JE188" s="244"/>
      <c r="JF188" s="244"/>
      <c r="JG188" s="244"/>
      <c r="JH188" s="244"/>
      <c r="JI188" s="244"/>
      <c r="JJ188" s="244"/>
      <c r="JK188" s="244"/>
      <c r="JL188" s="244"/>
      <c r="JM188" s="244"/>
      <c r="JN188" s="244"/>
      <c r="JO188" s="244"/>
      <c r="JP188" s="244"/>
      <c r="JQ188" s="244"/>
      <c r="JR188" s="244"/>
      <c r="JS188" s="244"/>
      <c r="JT188" s="244"/>
      <c r="JU188" s="244"/>
      <c r="JV188" s="244"/>
      <c r="JW188" s="244"/>
      <c r="JX188" s="244"/>
      <c r="JY188" s="244"/>
      <c r="JZ188" s="244"/>
      <c r="KA188" s="244"/>
      <c r="KB188" s="244"/>
      <c r="KC188" s="244"/>
      <c r="KD188" s="244"/>
      <c r="KE188" s="244"/>
      <c r="KF188" s="244"/>
      <c r="KG188" s="244"/>
      <c r="KH188" s="244"/>
      <c r="KI188" s="244"/>
      <c r="KJ188" s="244"/>
      <c r="KK188" s="244"/>
      <c r="KL188" s="244"/>
      <c r="KM188" s="244"/>
      <c r="KN188" s="244"/>
      <c r="KO188" s="244"/>
      <c r="KP188" s="244"/>
      <c r="KQ188" s="244"/>
      <c r="KR188" s="244"/>
      <c r="KS188" s="244"/>
      <c r="KT188" s="244"/>
      <c r="KU188" s="244"/>
      <c r="KV188" s="244"/>
      <c r="KW188" s="244"/>
      <c r="KX188" s="244"/>
      <c r="KY188" s="244"/>
      <c r="KZ188" s="244"/>
      <c r="LA188" s="244"/>
      <c r="LB188" s="244"/>
      <c r="LC188" s="244"/>
      <c r="LD188" s="244"/>
      <c r="LE188" s="244"/>
      <c r="LF188" s="244"/>
      <c r="LG188" s="244"/>
      <c r="LH188" s="244"/>
      <c r="LI188" s="244"/>
      <c r="LJ188" s="244"/>
      <c r="LK188" s="244"/>
      <c r="LL188" s="244"/>
      <c r="LM188" s="244"/>
      <c r="LN188" s="244"/>
      <c r="LO188" s="244"/>
      <c r="LP188" s="244"/>
      <c r="LQ188" s="244"/>
      <c r="LR188" s="244"/>
      <c r="LS188" s="244"/>
      <c r="LT188" s="244"/>
      <c r="LU188" s="244"/>
      <c r="LV188" s="244"/>
      <c r="LW188" s="244"/>
      <c r="LX188" s="244"/>
      <c r="LY188" s="244"/>
      <c r="LZ188" s="244"/>
      <c r="MA188" s="244"/>
      <c r="MB188" s="244"/>
      <c r="MC188" s="244"/>
      <c r="MD188" s="244"/>
      <c r="ME188" s="244"/>
      <c r="MF188" s="244"/>
      <c r="MG188" s="244"/>
      <c r="MH188" s="244"/>
      <c r="MI188" s="244"/>
      <c r="MJ188" s="244"/>
      <c r="MK188" s="244"/>
      <c r="ML188" s="244"/>
      <c r="MM188" s="244"/>
      <c r="MN188" s="244"/>
      <c r="MO188" s="244"/>
      <c r="MP188" s="244"/>
      <c r="MQ188" s="244"/>
      <c r="MR188" s="244"/>
      <c r="MS188" s="244"/>
      <c r="MT188" s="244"/>
      <c r="MU188" s="244"/>
      <c r="MV188" s="244"/>
      <c r="MW188" s="244"/>
      <c r="MX188" s="244"/>
      <c r="MY188" s="244"/>
      <c r="MZ188" s="244"/>
      <c r="NA188" s="244"/>
      <c r="NB188" s="244"/>
      <c r="NC188" s="244"/>
      <c r="ND188" s="244"/>
      <c r="NE188" s="244"/>
      <c r="NF188" s="244"/>
      <c r="NG188" s="244"/>
      <c r="NH188" s="244"/>
      <c r="NI188" s="244"/>
      <c r="NJ188" s="244"/>
      <c r="NK188" s="244"/>
      <c r="NL188" s="244"/>
      <c r="NM188" s="244"/>
      <c r="NN188" s="244"/>
      <c r="NO188" s="244"/>
      <c r="NP188" s="244"/>
      <c r="NQ188" s="244"/>
      <c r="NR188" s="244"/>
      <c r="NS188" s="244"/>
      <c r="NT188" s="244"/>
      <c r="NU188" s="244"/>
      <c r="NV188" s="244"/>
      <c r="NW188" s="244"/>
      <c r="NX188" s="244"/>
      <c r="NY188" s="244"/>
      <c r="NZ188" s="244"/>
      <c r="OA188" s="244"/>
      <c r="OB188" s="244"/>
      <c r="OC188" s="244"/>
      <c r="OD188" s="244"/>
      <c r="OE188" s="244"/>
      <c r="OF188" s="244"/>
      <c r="OG188" s="244"/>
      <c r="OH188" s="244"/>
      <c r="OI188" s="244"/>
      <c r="OJ188" s="244"/>
      <c r="OK188" s="244"/>
      <c r="OL188" s="244"/>
      <c r="OM188" s="244"/>
      <c r="ON188" s="244"/>
      <c r="OO188" s="244"/>
      <c r="OP188" s="244"/>
      <c r="OQ188" s="244"/>
      <c r="OR188" s="244"/>
      <c r="OS188" s="244"/>
      <c r="OT188" s="244"/>
      <c r="OU188" s="244"/>
      <c r="OV188" s="244"/>
      <c r="OW188" s="244"/>
      <c r="OX188" s="244"/>
      <c r="OY188" s="244"/>
      <c r="OZ188" s="244"/>
      <c r="PA188" s="244"/>
      <c r="PB188" s="244"/>
      <c r="PC188" s="244"/>
      <c r="PD188" s="244"/>
      <c r="PE188" s="244"/>
      <c r="PF188" s="244"/>
      <c r="PG188" s="244"/>
      <c r="PH188" s="244"/>
      <c r="PI188" s="244"/>
      <c r="PJ188" s="244"/>
      <c r="PK188" s="244"/>
      <c r="PL188" s="244"/>
      <c r="PM188" s="244"/>
      <c r="PN188" s="244"/>
      <c r="PO188" s="244"/>
      <c r="PP188" s="244"/>
      <c r="PQ188" s="244"/>
      <c r="PR188" s="244"/>
      <c r="PS188" s="244"/>
      <c r="PT188" s="244"/>
      <c r="PU188" s="244"/>
      <c r="PV188" s="244"/>
      <c r="PW188" s="244"/>
      <c r="PX188" s="244"/>
      <c r="PY188" s="244"/>
      <c r="PZ188" s="244"/>
      <c r="QA188" s="244"/>
      <c r="QB188" s="244"/>
      <c r="QC188" s="244"/>
      <c r="QD188" s="244"/>
      <c r="QE188" s="244"/>
      <c r="QF188" s="244"/>
      <c r="QG188" s="244"/>
      <c r="QH188" s="244"/>
      <c r="QI188" s="244"/>
      <c r="QJ188" s="244"/>
      <c r="QK188" s="244"/>
      <c r="QL188" s="244"/>
      <c r="QM188" s="244"/>
      <c r="QN188" s="244"/>
      <c r="QO188" s="244"/>
      <c r="QP188" s="244"/>
      <c r="QQ188" s="244"/>
      <c r="QR188" s="244"/>
      <c r="QS188" s="244"/>
      <c r="QT188" s="244"/>
      <c r="QU188" s="244"/>
      <c r="QV188" s="244"/>
      <c r="QW188" s="244"/>
      <c r="QX188" s="244"/>
      <c r="QY188" s="244"/>
      <c r="QZ188" s="244"/>
      <c r="RA188" s="244"/>
      <c r="RB188" s="244"/>
      <c r="RC188" s="244"/>
      <c r="RD188" s="244"/>
      <c r="RE188" s="244"/>
      <c r="RF188" s="244"/>
      <c r="RG188" s="244"/>
      <c r="RH188" s="244"/>
      <c r="RI188" s="244"/>
      <c r="RJ188" s="244"/>
      <c r="RK188" s="244"/>
      <c r="RL188" s="244"/>
      <c r="RM188" s="244"/>
      <c r="RN188" s="244"/>
      <c r="RO188" s="244"/>
      <c r="RP188" s="244"/>
      <c r="RQ188" s="244"/>
      <c r="RR188" s="244"/>
      <c r="RS188" s="244"/>
      <c r="RT188" s="244"/>
      <c r="RU188" s="244"/>
      <c r="RV188" s="244"/>
      <c r="RW188" s="244"/>
      <c r="RX188" s="244"/>
      <c r="RY188" s="244"/>
      <c r="RZ188" s="244"/>
      <c r="SA188" s="244"/>
      <c r="SB188" s="244"/>
      <c r="SC188" s="244"/>
      <c r="SD188" s="244"/>
      <c r="SE188" s="244"/>
      <c r="SF188" s="244"/>
      <c r="SG188" s="244"/>
      <c r="SH188" s="244"/>
      <c r="SI188" s="244"/>
      <c r="SJ188" s="244"/>
      <c r="SK188" s="244"/>
      <c r="SL188" s="244"/>
      <c r="SM188" s="244"/>
      <c r="SN188" s="244"/>
      <c r="SO188" s="244"/>
      <c r="SP188" s="244"/>
      <c r="SQ188" s="244"/>
      <c r="SR188" s="244"/>
      <c r="SS188" s="244"/>
      <c r="ST188" s="244"/>
      <c r="SU188" s="244"/>
      <c r="SV188" s="244"/>
      <c r="SW188" s="244"/>
      <c r="SX188" s="244"/>
      <c r="SY188" s="244"/>
      <c r="SZ188" s="244"/>
      <c r="TA188" s="244"/>
      <c r="TB188" s="244"/>
      <c r="TC188" s="244"/>
      <c r="TD188" s="244"/>
      <c r="TE188" s="244"/>
      <c r="TF188" s="244"/>
      <c r="TG188" s="244"/>
      <c r="TH188" s="244"/>
      <c r="TI188" s="244"/>
      <c r="TJ188" s="244"/>
      <c r="TK188" s="244"/>
      <c r="TL188" s="244"/>
      <c r="TM188" s="244"/>
      <c r="TN188" s="244"/>
      <c r="TO188" s="244"/>
      <c r="TP188" s="244"/>
      <c r="TQ188" s="244"/>
      <c r="TR188" s="244"/>
      <c r="TS188" s="244"/>
      <c r="TT188" s="244"/>
      <c r="TU188" s="244"/>
      <c r="TV188" s="244"/>
      <c r="TW188" s="244"/>
      <c r="TX188" s="244"/>
      <c r="TY188" s="244"/>
      <c r="TZ188" s="244"/>
      <c r="UA188" s="244"/>
      <c r="UB188" s="244"/>
      <c r="UC188" s="244"/>
      <c r="UD188" s="244"/>
      <c r="UE188" s="244"/>
      <c r="UF188" s="244"/>
      <c r="UG188" s="244"/>
      <c r="UH188" s="244"/>
      <c r="UI188" s="244"/>
      <c r="UJ188" s="244"/>
      <c r="UK188" s="244"/>
      <c r="UL188" s="244"/>
      <c r="UM188" s="244"/>
      <c r="UN188" s="244"/>
      <c r="UO188" s="244"/>
      <c r="UP188" s="244"/>
      <c r="UQ188" s="244"/>
      <c r="UR188" s="244"/>
      <c r="US188" s="244"/>
      <c r="UT188" s="244"/>
      <c r="UU188" s="244"/>
      <c r="UV188" s="244"/>
      <c r="UW188" s="244"/>
      <c r="UX188" s="244"/>
      <c r="UY188" s="244"/>
      <c r="UZ188" s="244"/>
      <c r="VA188" s="244"/>
      <c r="VB188" s="244"/>
      <c r="VC188" s="244"/>
      <c r="VD188" s="244"/>
      <c r="VE188" s="244"/>
      <c r="VF188" s="244"/>
      <c r="VG188" s="244"/>
      <c r="VH188" s="244"/>
      <c r="VI188" s="244"/>
      <c r="VJ188" s="244"/>
      <c r="VK188" s="244"/>
      <c r="VL188" s="244"/>
      <c r="VM188" s="244"/>
      <c r="VN188" s="244"/>
      <c r="VO188" s="244"/>
      <c r="VP188" s="244"/>
      <c r="VQ188" s="244"/>
      <c r="VR188" s="244"/>
      <c r="VS188" s="244"/>
      <c r="VT188" s="244"/>
      <c r="VU188" s="244"/>
      <c r="VV188" s="244"/>
      <c r="VW188" s="244"/>
      <c r="VX188" s="244"/>
      <c r="VY188" s="244"/>
      <c r="VZ188" s="244"/>
      <c r="WA188" s="244"/>
      <c r="WB188" s="244"/>
      <c r="WC188" s="244"/>
      <c r="WD188" s="244"/>
      <c r="WE188" s="244"/>
      <c r="WF188" s="244"/>
      <c r="WG188" s="244"/>
      <c r="WH188" s="244"/>
      <c r="WI188" s="244"/>
      <c r="WJ188" s="244"/>
      <c r="WK188" s="244"/>
      <c r="WL188" s="244"/>
      <c r="WM188" s="244"/>
      <c r="WN188" s="244"/>
      <c r="WO188" s="244"/>
      <c r="WP188" s="244"/>
      <c r="WQ188" s="244"/>
      <c r="WR188" s="244"/>
      <c r="WS188" s="244"/>
      <c r="WT188" s="244"/>
      <c r="WU188" s="244"/>
      <c r="WV188" s="244"/>
      <c r="WW188" s="244"/>
      <c r="WX188" s="244"/>
      <c r="WY188" s="244"/>
      <c r="WZ188" s="244"/>
      <c r="XA188" s="244"/>
      <c r="XB188" s="244"/>
      <c r="XC188" s="244"/>
      <c r="XD188" s="244"/>
      <c r="XE188" s="244"/>
      <c r="XF188" s="244"/>
      <c r="XG188" s="244"/>
      <c r="XH188" s="244"/>
      <c r="XI188" s="244"/>
      <c r="XJ188" s="244"/>
      <c r="XK188" s="244"/>
      <c r="XL188" s="244"/>
      <c r="XM188" s="244"/>
      <c r="XN188" s="244"/>
      <c r="XO188" s="244"/>
      <c r="XP188" s="244"/>
      <c r="XQ188" s="244"/>
      <c r="XR188" s="244"/>
      <c r="XS188" s="244"/>
      <c r="XT188" s="244"/>
      <c r="XU188" s="244"/>
      <c r="XV188" s="244"/>
      <c r="XW188" s="244"/>
      <c r="XX188" s="244"/>
      <c r="XY188" s="244"/>
      <c r="XZ188" s="244"/>
      <c r="YA188" s="244"/>
      <c r="YB188" s="244"/>
      <c r="YC188" s="244"/>
      <c r="YD188" s="244"/>
      <c r="YE188" s="244"/>
      <c r="YF188" s="244"/>
      <c r="YG188" s="244"/>
      <c r="YH188" s="244"/>
      <c r="YI188" s="244"/>
      <c r="YJ188" s="244"/>
      <c r="YK188" s="244"/>
      <c r="YL188" s="244"/>
      <c r="YM188" s="244"/>
      <c r="YN188" s="244"/>
      <c r="YO188" s="244"/>
      <c r="YP188" s="244"/>
      <c r="YQ188" s="244"/>
      <c r="YR188" s="244"/>
      <c r="YS188" s="244"/>
      <c r="YT188" s="244"/>
      <c r="YU188" s="244"/>
      <c r="YV188" s="244"/>
      <c r="YW188" s="244"/>
      <c r="YX188" s="244"/>
      <c r="YY188" s="244"/>
      <c r="YZ188" s="244"/>
      <c r="ZA188" s="244"/>
      <c r="ZB188" s="244"/>
      <c r="ZC188" s="244"/>
      <c r="ZD188" s="244"/>
      <c r="ZE188" s="244"/>
      <c r="ZF188" s="244"/>
      <c r="ZG188" s="244"/>
      <c r="ZH188" s="244"/>
      <c r="ZI188" s="244"/>
      <c r="ZJ188" s="244"/>
      <c r="ZK188" s="244"/>
      <c r="ZL188" s="244"/>
      <c r="ZM188" s="244"/>
      <c r="ZN188" s="244"/>
      <c r="ZO188" s="244"/>
      <c r="ZP188" s="244"/>
      <c r="ZQ188" s="244"/>
      <c r="ZR188" s="244"/>
      <c r="ZS188" s="244"/>
      <c r="ZT188" s="244"/>
      <c r="ZU188" s="244"/>
      <c r="ZV188" s="244"/>
      <c r="ZW188" s="244"/>
      <c r="ZX188" s="244"/>
      <c r="ZY188" s="244"/>
      <c r="ZZ188" s="244"/>
      <c r="AAA188" s="244"/>
      <c r="AAB188" s="244"/>
      <c r="AAC188" s="244"/>
      <c r="AAD188" s="244"/>
      <c r="AAE188" s="244"/>
      <c r="AAF188" s="244"/>
      <c r="AAG188" s="244"/>
      <c r="AAH188" s="244"/>
      <c r="AAI188" s="244"/>
      <c r="AAJ188" s="244"/>
      <c r="AAK188" s="244"/>
      <c r="AAL188" s="244"/>
      <c r="AAM188" s="244"/>
      <c r="AAN188" s="244"/>
      <c r="AAO188" s="244"/>
      <c r="AAP188" s="244"/>
      <c r="AAQ188" s="244"/>
      <c r="AAR188" s="244"/>
      <c r="AAS188" s="244"/>
      <c r="AAT188" s="244"/>
      <c r="AAU188" s="244"/>
      <c r="AAV188" s="244"/>
      <c r="AAW188" s="244"/>
      <c r="AAX188" s="244"/>
      <c r="AAY188" s="244"/>
      <c r="AAZ188" s="244"/>
      <c r="ABA188" s="244"/>
      <c r="ABB188" s="244"/>
      <c r="ABC188" s="244"/>
      <c r="ABD188" s="244"/>
      <c r="ABE188" s="244"/>
      <c r="ABF188" s="244"/>
      <c r="ABG188" s="244"/>
      <c r="ABH188" s="244"/>
      <c r="ABI188" s="244"/>
      <c r="ABJ188" s="244"/>
      <c r="ABK188" s="244"/>
      <c r="ABL188" s="244"/>
      <c r="ABM188" s="244"/>
      <c r="ABN188" s="244"/>
      <c r="ABO188" s="244"/>
      <c r="ABP188" s="244"/>
      <c r="ABQ188" s="244"/>
      <c r="ABR188" s="244"/>
      <c r="ABS188" s="244"/>
      <c r="ABT188" s="244"/>
      <c r="ABU188" s="244"/>
      <c r="ABV188" s="244"/>
      <c r="ABW188" s="244"/>
      <c r="ABX188" s="244"/>
      <c r="ABY188" s="244"/>
      <c r="ABZ188" s="244"/>
      <c r="ACA188" s="244"/>
      <c r="ACB188" s="244"/>
      <c r="ACC188" s="244"/>
      <c r="ACD188" s="244"/>
      <c r="ACE188" s="244"/>
      <c r="ACF188" s="244"/>
      <c r="ACG188" s="244"/>
      <c r="ACH188" s="244"/>
      <c r="ACI188" s="244"/>
      <c r="ACJ188" s="244"/>
      <c r="ACK188" s="244"/>
      <c r="ACL188" s="244"/>
      <c r="ACM188" s="244"/>
      <c r="ACN188" s="244"/>
      <c r="ACO188" s="244"/>
      <c r="ACP188" s="244"/>
      <c r="ACQ188" s="244"/>
      <c r="ACR188" s="244"/>
      <c r="ACS188" s="244"/>
      <c r="ACT188" s="244"/>
      <c r="ACU188" s="244"/>
      <c r="ACV188" s="244"/>
      <c r="ACW188" s="244"/>
      <c r="ACX188" s="244"/>
      <c r="ACY188" s="244"/>
      <c r="ACZ188" s="244"/>
      <c r="ADA188" s="244"/>
      <c r="ADB188" s="244"/>
      <c r="ADC188" s="244"/>
      <c r="ADD188" s="244"/>
      <c r="ADE188" s="244"/>
      <c r="ADF188" s="244"/>
      <c r="ADG188" s="244"/>
      <c r="ADH188" s="244"/>
      <c r="ADI188" s="244"/>
      <c r="ADJ188" s="244"/>
      <c r="ADK188" s="244"/>
      <c r="ADL188" s="244"/>
      <c r="ADM188" s="244"/>
      <c r="ADN188" s="244"/>
      <c r="ADO188" s="244"/>
      <c r="ADP188" s="244"/>
      <c r="ADQ188" s="244"/>
      <c r="ADR188" s="244"/>
      <c r="ADS188" s="244"/>
      <c r="ADT188" s="244"/>
      <c r="ADU188" s="244"/>
      <c r="ADV188" s="244"/>
      <c r="ADW188" s="244"/>
      <c r="ADX188" s="244"/>
      <c r="ADY188" s="244"/>
      <c r="ADZ188" s="244"/>
      <c r="AEA188" s="244"/>
      <c r="AEB188" s="244"/>
      <c r="AEC188" s="244"/>
      <c r="AED188" s="244"/>
      <c r="AEE188" s="244"/>
      <c r="AEF188" s="244"/>
      <c r="AEG188" s="244"/>
      <c r="AEH188" s="244"/>
      <c r="AEI188" s="244"/>
      <c r="AEJ188" s="244"/>
      <c r="AEK188" s="244"/>
      <c r="AEL188" s="244"/>
      <c r="AEM188" s="244"/>
      <c r="AEN188" s="244"/>
      <c r="AEO188" s="244"/>
      <c r="AEP188" s="244"/>
      <c r="AEQ188" s="244"/>
      <c r="AER188" s="244"/>
      <c r="AES188" s="244"/>
      <c r="AET188" s="244"/>
      <c r="AEU188" s="244"/>
      <c r="AEV188" s="244"/>
      <c r="AEW188" s="244"/>
      <c r="AEX188" s="244"/>
      <c r="AEY188" s="244"/>
      <c r="AEZ188" s="244"/>
      <c r="AFA188" s="244"/>
      <c r="AFB188" s="244"/>
      <c r="AFC188" s="244"/>
      <c r="AFD188" s="244"/>
      <c r="AFE188" s="244"/>
      <c r="AFF188" s="244"/>
      <c r="AFG188" s="244"/>
      <c r="AFH188" s="244"/>
      <c r="AFI188" s="244"/>
      <c r="AFJ188" s="244"/>
      <c r="AFK188" s="244"/>
      <c r="AFL188" s="244"/>
      <c r="AFM188" s="244"/>
      <c r="AFN188" s="244"/>
      <c r="AFO188" s="244"/>
      <c r="AFP188" s="244"/>
      <c r="AFQ188" s="244"/>
      <c r="AFR188" s="244"/>
      <c r="AFS188" s="244"/>
      <c r="AFT188" s="244"/>
      <c r="AFU188" s="244"/>
      <c r="AFV188" s="244"/>
      <c r="AFW188" s="244"/>
      <c r="AFX188" s="244"/>
      <c r="AFY188" s="244"/>
      <c r="AFZ188" s="244"/>
      <c r="AGA188" s="244"/>
      <c r="AGB188" s="244"/>
      <c r="AGC188" s="244"/>
      <c r="AGD188" s="244"/>
      <c r="AGE188" s="244"/>
      <c r="AGF188" s="244"/>
      <c r="AGG188" s="244"/>
      <c r="AGH188" s="244"/>
      <c r="AGI188" s="244"/>
      <c r="AGJ188" s="244"/>
      <c r="AGK188" s="244"/>
      <c r="AGL188" s="244"/>
      <c r="AGM188" s="244"/>
      <c r="AGN188" s="244"/>
      <c r="AGO188" s="244"/>
      <c r="AGP188" s="244"/>
      <c r="AGQ188" s="244"/>
      <c r="AGR188" s="244"/>
      <c r="AGS188" s="244"/>
      <c r="AGT188" s="244"/>
      <c r="AGU188" s="244"/>
      <c r="AGV188" s="244"/>
      <c r="AGW188" s="244"/>
      <c r="AGX188" s="244"/>
      <c r="AGY188" s="244"/>
      <c r="AGZ188" s="244"/>
      <c r="AHA188" s="244"/>
      <c r="AHB188" s="244"/>
      <c r="AHC188" s="244"/>
      <c r="AHD188" s="244"/>
      <c r="AHE188" s="244"/>
      <c r="AHF188" s="244"/>
      <c r="AHG188" s="244"/>
      <c r="AHH188" s="244"/>
      <c r="AHI188" s="244"/>
      <c r="AHJ188" s="244"/>
      <c r="AHK188" s="244"/>
      <c r="AHL188" s="244"/>
      <c r="AHM188" s="244"/>
      <c r="AHN188" s="244"/>
      <c r="AHO188" s="244"/>
      <c r="AHP188" s="244"/>
      <c r="AHQ188" s="244"/>
      <c r="AHR188" s="244"/>
      <c r="AHS188" s="244"/>
      <c r="AHT188" s="244"/>
      <c r="AHU188" s="244"/>
      <c r="AHV188" s="244"/>
      <c r="AHW188" s="244"/>
      <c r="AHX188" s="244"/>
      <c r="AHY188" s="244"/>
      <c r="AHZ188" s="244"/>
      <c r="AIA188" s="244"/>
      <c r="AIB188" s="244"/>
      <c r="AIC188" s="244"/>
      <c r="AID188" s="244"/>
      <c r="AIE188" s="244"/>
      <c r="AIF188" s="244"/>
      <c r="AIG188" s="244"/>
      <c r="AIH188" s="244"/>
      <c r="AII188" s="244"/>
      <c r="AIJ188" s="244"/>
      <c r="AIK188" s="244"/>
      <c r="AIL188" s="244"/>
      <c r="AIM188" s="244"/>
      <c r="AIN188" s="244"/>
      <c r="AIO188" s="244"/>
      <c r="AIP188" s="244"/>
      <c r="AIQ188" s="244"/>
      <c r="AIR188" s="244"/>
      <c r="AIS188" s="244"/>
      <c r="AIT188" s="244"/>
      <c r="AIU188" s="244"/>
      <c r="AIV188" s="244"/>
      <c r="AIW188" s="244"/>
      <c r="AIX188" s="244"/>
      <c r="AIY188" s="244"/>
      <c r="AIZ188" s="244"/>
      <c r="AJA188" s="244"/>
      <c r="AJB188" s="244"/>
      <c r="AJC188" s="244"/>
      <c r="AJD188" s="244"/>
      <c r="AJE188" s="244"/>
      <c r="AJF188" s="244"/>
      <c r="AJG188" s="244"/>
      <c r="AJH188" s="244"/>
      <c r="AJI188" s="244"/>
      <c r="AJJ188" s="244"/>
      <c r="AJK188" s="244"/>
      <c r="AJL188" s="244"/>
      <c r="AJM188" s="244"/>
      <c r="AJN188" s="244"/>
      <c r="AJO188" s="244"/>
      <c r="AJP188" s="244"/>
      <c r="AJQ188" s="244"/>
      <c r="AJR188" s="244"/>
      <c r="AJS188" s="244"/>
      <c r="AJT188" s="244"/>
      <c r="AJU188" s="244"/>
      <c r="AJV188" s="244"/>
      <c r="AJW188" s="244"/>
      <c r="AJX188" s="244"/>
      <c r="AJY188" s="244"/>
      <c r="AJZ188" s="244"/>
      <c r="AKA188" s="244"/>
      <c r="AKB188" s="244"/>
      <c r="AKC188" s="244"/>
      <c r="AKD188" s="244"/>
      <c r="AKE188" s="244"/>
      <c r="AKF188" s="244"/>
      <c r="AKG188" s="244"/>
      <c r="AKH188" s="244"/>
      <c r="AKI188" s="244"/>
      <c r="AKJ188" s="244"/>
      <c r="AKK188" s="244"/>
      <c r="AKL188" s="244"/>
      <c r="AKM188" s="244"/>
      <c r="AKN188" s="244"/>
      <c r="AKO188" s="244"/>
      <c r="AKP188" s="244"/>
      <c r="AKQ188" s="244"/>
      <c r="AKR188" s="244"/>
      <c r="AKS188" s="244"/>
      <c r="AKT188" s="244"/>
      <c r="AKU188" s="244"/>
      <c r="AKV188" s="244"/>
      <c r="AKW188" s="244"/>
      <c r="AKX188" s="244"/>
      <c r="AKY188" s="244"/>
      <c r="AKZ188" s="244"/>
      <c r="ALA188" s="244"/>
      <c r="ALB188" s="244"/>
      <c r="ALC188" s="244"/>
      <c r="ALD188" s="244"/>
      <c r="ALE188" s="244"/>
      <c r="ALF188" s="244"/>
      <c r="ALG188" s="244"/>
      <c r="ALH188" s="244"/>
      <c r="ALI188" s="244"/>
      <c r="ALJ188" s="244"/>
      <c r="ALK188" s="244"/>
      <c r="ALL188" s="244"/>
      <c r="ALM188" s="244"/>
      <c r="ALN188" s="244"/>
      <c r="ALO188" s="244"/>
      <c r="ALP188" s="244"/>
      <c r="ALQ188" s="244"/>
      <c r="ALR188" s="244"/>
      <c r="ALS188" s="244"/>
      <c r="ALT188" s="244"/>
      <c r="ALU188" s="244"/>
      <c r="ALV188" s="244"/>
      <c r="ALW188" s="244"/>
      <c r="ALX188" s="244"/>
      <c r="ALY188" s="244"/>
      <c r="ALZ188" s="244"/>
      <c r="AMA188" s="244"/>
      <c r="AMB188" s="244"/>
      <c r="AMC188" s="244"/>
      <c r="AMD188" s="244"/>
      <c r="AME188" s="244"/>
      <c r="AMF188" s="244"/>
      <c r="AMG188" s="244"/>
      <c r="AMH188" s="244"/>
      <c r="AMI188" s="244"/>
      <c r="AMJ188" s="244"/>
      <c r="AMK188" s="244"/>
      <c r="AML188" s="244"/>
      <c r="AMM188" s="244"/>
      <c r="AMN188" s="244"/>
      <c r="AMO188" s="244"/>
      <c r="AMP188" s="244"/>
      <c r="AMQ188" s="244"/>
      <c r="AMR188" s="244"/>
      <c r="AMS188" s="244"/>
      <c r="AMT188" s="244"/>
      <c r="AMU188" s="244"/>
      <c r="AMV188" s="244"/>
      <c r="AMW188" s="244"/>
      <c r="AMX188" s="244"/>
      <c r="AMY188" s="244"/>
      <c r="AMZ188" s="244"/>
      <c r="ANA188" s="244"/>
      <c r="ANB188" s="244"/>
      <c r="ANC188" s="244"/>
      <c r="AND188" s="244"/>
      <c r="ANE188" s="244"/>
      <c r="ANF188" s="244"/>
      <c r="ANG188" s="244"/>
      <c r="ANH188" s="244"/>
      <c r="ANI188" s="244"/>
      <c r="ANJ188" s="244"/>
      <c r="ANK188" s="244"/>
      <c r="ANL188" s="244"/>
      <c r="ANM188" s="244"/>
      <c r="ANN188" s="244"/>
      <c r="ANO188" s="244"/>
      <c r="ANP188" s="244"/>
      <c r="ANQ188" s="244"/>
      <c r="ANR188" s="244"/>
      <c r="ANS188" s="244"/>
      <c r="ANT188" s="244"/>
      <c r="ANU188" s="244"/>
      <c r="ANV188" s="244"/>
      <c r="ANW188" s="244"/>
      <c r="ANX188" s="244"/>
      <c r="ANY188" s="244"/>
      <c r="ANZ188" s="244"/>
      <c r="AOA188" s="244"/>
      <c r="AOB188" s="244"/>
      <c r="AOC188" s="244"/>
      <c r="AOD188" s="244"/>
      <c r="AOE188" s="244"/>
      <c r="AOF188" s="244"/>
      <c r="AOG188" s="244"/>
      <c r="AOH188" s="244"/>
      <c r="AOI188" s="244"/>
      <c r="AOJ188" s="244"/>
      <c r="AOK188" s="244"/>
      <c r="AOL188" s="244"/>
      <c r="AOM188" s="244"/>
      <c r="AON188" s="244"/>
      <c r="AOO188" s="244"/>
      <c r="AOP188" s="244"/>
      <c r="AOQ188" s="244"/>
      <c r="AOR188" s="244"/>
      <c r="AOS188" s="244"/>
      <c r="AOT188" s="244"/>
      <c r="AOU188" s="244"/>
      <c r="AOV188" s="244"/>
      <c r="AOW188" s="244"/>
      <c r="AOX188" s="244"/>
      <c r="AOY188" s="244"/>
      <c r="AOZ188" s="244"/>
      <c r="APA188" s="244"/>
      <c r="APB188" s="244"/>
      <c r="APC188" s="244"/>
      <c r="APD188" s="244"/>
      <c r="APE188" s="244"/>
      <c r="APF188" s="244"/>
      <c r="APG188" s="244"/>
      <c r="APH188" s="244"/>
      <c r="API188" s="244"/>
      <c r="APJ188" s="244"/>
      <c r="APK188" s="244"/>
      <c r="APL188" s="244"/>
      <c r="APM188" s="244"/>
      <c r="APN188" s="244"/>
      <c r="APO188" s="244"/>
      <c r="APP188" s="244"/>
      <c r="APQ188" s="244"/>
      <c r="APR188" s="244"/>
      <c r="APS188" s="244"/>
      <c r="APT188" s="244"/>
      <c r="APU188" s="244"/>
      <c r="APV188" s="244"/>
      <c r="APW188" s="244"/>
      <c r="APX188" s="244"/>
      <c r="APY188" s="244"/>
      <c r="APZ188" s="244"/>
      <c r="AQA188" s="244"/>
      <c r="AQB188" s="244"/>
      <c r="AQC188" s="244"/>
      <c r="AQD188" s="244"/>
      <c r="AQE188" s="244"/>
      <c r="AQF188" s="244"/>
      <c r="AQG188" s="244"/>
      <c r="AQH188" s="244"/>
      <c r="AQI188" s="244"/>
      <c r="AQJ188" s="244"/>
      <c r="AQK188" s="244"/>
      <c r="AQL188" s="244"/>
      <c r="AQM188" s="244"/>
      <c r="AQN188" s="244"/>
      <c r="AQO188" s="244"/>
      <c r="AQP188" s="244"/>
      <c r="AQQ188" s="244"/>
      <c r="AQR188" s="244"/>
      <c r="AQS188" s="244"/>
      <c r="AQT188" s="244"/>
    </row>
    <row r="189" spans="1:1138" s="50" customFormat="1" ht="15" customHeight="1" thickBot="1">
      <c r="A189" s="72" t="s">
        <v>25</v>
      </c>
      <c r="B189" s="73" t="s">
        <v>327</v>
      </c>
      <c r="C189" s="74"/>
      <c r="D189" s="84">
        <f>SUM(D186:D188)</f>
        <v>0</v>
      </c>
      <c r="E189" s="84">
        <f>SUM(E186:E188)</f>
        <v>0</v>
      </c>
      <c r="F189" s="228">
        <f>SUM(F186:F188)</f>
        <v>0</v>
      </c>
      <c r="G189" s="262"/>
      <c r="H189" s="263"/>
      <c r="I189" s="264"/>
      <c r="J189" s="262"/>
      <c r="K189" s="263"/>
      <c r="L189" s="264"/>
      <c r="M189" s="262"/>
      <c r="N189" s="263"/>
      <c r="O189" s="264"/>
      <c r="P189" s="262"/>
      <c r="Q189" s="263"/>
      <c r="R189" s="264"/>
      <c r="S189" s="262"/>
      <c r="T189" s="244"/>
      <c r="U189" s="244"/>
      <c r="V189" s="244"/>
      <c r="W189" s="244"/>
      <c r="X189" s="244"/>
      <c r="Y189" s="244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  <c r="AJ189" s="244"/>
      <c r="AK189" s="244"/>
      <c r="AL189" s="244"/>
      <c r="AM189" s="244"/>
      <c r="AN189" s="244"/>
      <c r="AO189" s="244"/>
      <c r="AP189" s="244"/>
      <c r="AQ189" s="244"/>
      <c r="AR189" s="244"/>
      <c r="AS189" s="244"/>
      <c r="AT189" s="244"/>
      <c r="AU189" s="244"/>
      <c r="AV189" s="244"/>
      <c r="AW189" s="244"/>
      <c r="AX189" s="244"/>
      <c r="AY189" s="244"/>
      <c r="AZ189" s="244"/>
      <c r="BA189" s="244"/>
      <c r="BB189" s="244"/>
      <c r="BC189" s="244"/>
      <c r="BD189" s="244"/>
      <c r="BE189" s="244"/>
      <c r="BF189" s="244"/>
      <c r="BG189" s="244"/>
      <c r="BH189" s="244"/>
      <c r="BI189" s="244"/>
      <c r="BJ189" s="244"/>
      <c r="BK189" s="244"/>
      <c r="BL189" s="244"/>
      <c r="BM189" s="244"/>
      <c r="BN189" s="244"/>
      <c r="BO189" s="244"/>
      <c r="BP189" s="244"/>
      <c r="BQ189" s="244"/>
      <c r="BR189" s="244"/>
      <c r="BS189" s="244"/>
      <c r="BT189" s="244"/>
      <c r="BU189" s="244"/>
      <c r="BV189" s="244"/>
      <c r="BW189" s="244"/>
      <c r="BX189" s="244"/>
      <c r="BY189" s="244"/>
      <c r="BZ189" s="244"/>
      <c r="CA189" s="244"/>
      <c r="CB189" s="244"/>
      <c r="CC189" s="244"/>
      <c r="CD189" s="244"/>
      <c r="CE189" s="244"/>
      <c r="CF189" s="244"/>
      <c r="CG189" s="244"/>
      <c r="CH189" s="244"/>
      <c r="CI189" s="244"/>
      <c r="CJ189" s="244"/>
      <c r="CK189" s="244"/>
      <c r="CL189" s="244"/>
      <c r="CM189" s="244"/>
      <c r="CN189" s="244"/>
      <c r="CO189" s="244"/>
      <c r="CP189" s="244"/>
      <c r="CQ189" s="244"/>
      <c r="CR189" s="244"/>
      <c r="CS189" s="244"/>
      <c r="CT189" s="244"/>
      <c r="CU189" s="244"/>
      <c r="CV189" s="244"/>
      <c r="CW189" s="244"/>
      <c r="CX189" s="244"/>
      <c r="CY189" s="244"/>
      <c r="CZ189" s="244"/>
      <c r="DA189" s="244"/>
      <c r="DB189" s="244"/>
      <c r="DC189" s="244"/>
      <c r="DD189" s="244"/>
      <c r="DE189" s="244"/>
      <c r="DF189" s="244"/>
      <c r="DG189" s="244"/>
      <c r="DH189" s="244"/>
      <c r="DI189" s="244"/>
      <c r="DJ189" s="244"/>
      <c r="DK189" s="244"/>
      <c r="DL189" s="244"/>
      <c r="DM189" s="244"/>
      <c r="DN189" s="244"/>
      <c r="DO189" s="244"/>
      <c r="DP189" s="244"/>
      <c r="DQ189" s="244"/>
      <c r="DR189" s="244"/>
      <c r="DS189" s="244"/>
      <c r="DT189" s="244"/>
      <c r="DU189" s="244"/>
      <c r="DV189" s="244"/>
      <c r="DW189" s="244"/>
      <c r="DX189" s="244"/>
      <c r="DY189" s="244"/>
      <c r="DZ189" s="244"/>
      <c r="EA189" s="244"/>
      <c r="EB189" s="244"/>
      <c r="EC189" s="244"/>
      <c r="ED189" s="244"/>
      <c r="EE189" s="244"/>
      <c r="EF189" s="244"/>
      <c r="EG189" s="244"/>
      <c r="EH189" s="244"/>
      <c r="EI189" s="244"/>
      <c r="EJ189" s="244"/>
      <c r="EK189" s="244"/>
      <c r="EL189" s="244"/>
      <c r="EM189" s="244"/>
      <c r="EN189" s="244"/>
      <c r="EO189" s="244"/>
      <c r="EP189" s="244"/>
      <c r="EQ189" s="244"/>
      <c r="ER189" s="244"/>
      <c r="ES189" s="244"/>
      <c r="ET189" s="244"/>
      <c r="EU189" s="244"/>
      <c r="EV189" s="244"/>
      <c r="EW189" s="244"/>
      <c r="EX189" s="244"/>
      <c r="EY189" s="244"/>
      <c r="EZ189" s="244"/>
      <c r="FA189" s="244"/>
      <c r="FB189" s="244"/>
      <c r="FC189" s="244"/>
      <c r="FD189" s="244"/>
      <c r="FE189" s="244"/>
      <c r="FF189" s="244"/>
      <c r="FG189" s="244"/>
      <c r="FH189" s="244"/>
      <c r="FI189" s="244"/>
      <c r="FJ189" s="244"/>
      <c r="FK189" s="244"/>
      <c r="FL189" s="244"/>
      <c r="FM189" s="244"/>
      <c r="FN189" s="244"/>
      <c r="FO189" s="244"/>
      <c r="FP189" s="244"/>
      <c r="FQ189" s="244"/>
      <c r="FR189" s="244"/>
      <c r="FS189" s="244"/>
      <c r="FT189" s="244"/>
      <c r="FU189" s="244"/>
      <c r="FV189" s="244"/>
      <c r="FW189" s="244"/>
      <c r="FX189" s="244"/>
      <c r="FY189" s="244"/>
      <c r="FZ189" s="244"/>
      <c r="GA189" s="244"/>
      <c r="GB189" s="244"/>
      <c r="GC189" s="244"/>
      <c r="GD189" s="244"/>
      <c r="GE189" s="244"/>
      <c r="GF189" s="244"/>
      <c r="GG189" s="244"/>
      <c r="GH189" s="244"/>
      <c r="GI189" s="244"/>
      <c r="GJ189" s="244"/>
      <c r="GK189" s="244"/>
      <c r="GL189" s="244"/>
      <c r="GM189" s="244"/>
      <c r="GN189" s="244"/>
      <c r="GO189" s="244"/>
      <c r="GP189" s="244"/>
      <c r="GQ189" s="244"/>
      <c r="GR189" s="244"/>
      <c r="GS189" s="244"/>
      <c r="GT189" s="244"/>
      <c r="GU189" s="244"/>
      <c r="GV189" s="244"/>
      <c r="GW189" s="244"/>
      <c r="GX189" s="244"/>
      <c r="GY189" s="244"/>
      <c r="GZ189" s="244"/>
      <c r="HA189" s="244"/>
      <c r="HB189" s="244"/>
      <c r="HC189" s="244"/>
      <c r="HD189" s="244"/>
      <c r="HE189" s="244"/>
      <c r="HF189" s="244"/>
      <c r="HG189" s="244"/>
      <c r="HH189" s="244"/>
      <c r="HI189" s="244"/>
      <c r="HJ189" s="244"/>
      <c r="HK189" s="244"/>
      <c r="HL189" s="244"/>
      <c r="HM189" s="244"/>
      <c r="HN189" s="244"/>
      <c r="HO189" s="244"/>
      <c r="HP189" s="244"/>
      <c r="HQ189" s="244"/>
      <c r="HR189" s="244"/>
      <c r="HS189" s="244"/>
      <c r="HT189" s="244"/>
      <c r="HU189" s="244"/>
      <c r="HV189" s="244"/>
      <c r="HW189" s="244"/>
      <c r="HX189" s="244"/>
      <c r="HY189" s="244"/>
      <c r="HZ189" s="244"/>
      <c r="IA189" s="244"/>
      <c r="IB189" s="244"/>
      <c r="IC189" s="244"/>
      <c r="ID189" s="244"/>
      <c r="IE189" s="244"/>
      <c r="IF189" s="244"/>
      <c r="IG189" s="244"/>
      <c r="IH189" s="244"/>
      <c r="II189" s="244"/>
      <c r="IJ189" s="244"/>
      <c r="IK189" s="244"/>
      <c r="IL189" s="244"/>
      <c r="IM189" s="244"/>
      <c r="IN189" s="244"/>
      <c r="IO189" s="244"/>
      <c r="IP189" s="244"/>
      <c r="IQ189" s="244"/>
      <c r="IR189" s="244"/>
      <c r="IS189" s="244"/>
      <c r="IT189" s="244"/>
      <c r="IU189" s="244"/>
      <c r="IV189" s="244"/>
      <c r="IW189" s="244"/>
      <c r="IX189" s="244"/>
      <c r="IY189" s="244"/>
      <c r="IZ189" s="244"/>
      <c r="JA189" s="244"/>
      <c r="JB189" s="244"/>
      <c r="JC189" s="244"/>
      <c r="JD189" s="244"/>
      <c r="JE189" s="244"/>
      <c r="JF189" s="244"/>
      <c r="JG189" s="244"/>
      <c r="JH189" s="244"/>
      <c r="JI189" s="244"/>
      <c r="JJ189" s="244"/>
      <c r="JK189" s="244"/>
      <c r="JL189" s="244"/>
      <c r="JM189" s="244"/>
      <c r="JN189" s="244"/>
      <c r="JO189" s="244"/>
      <c r="JP189" s="244"/>
      <c r="JQ189" s="244"/>
      <c r="JR189" s="244"/>
      <c r="JS189" s="244"/>
      <c r="JT189" s="244"/>
      <c r="JU189" s="244"/>
      <c r="JV189" s="244"/>
      <c r="JW189" s="244"/>
      <c r="JX189" s="244"/>
      <c r="JY189" s="244"/>
      <c r="JZ189" s="244"/>
      <c r="KA189" s="244"/>
      <c r="KB189" s="244"/>
      <c r="KC189" s="244"/>
      <c r="KD189" s="244"/>
      <c r="KE189" s="244"/>
      <c r="KF189" s="244"/>
      <c r="KG189" s="244"/>
      <c r="KH189" s="244"/>
      <c r="KI189" s="244"/>
      <c r="KJ189" s="244"/>
      <c r="KK189" s="244"/>
      <c r="KL189" s="244"/>
      <c r="KM189" s="244"/>
      <c r="KN189" s="244"/>
      <c r="KO189" s="244"/>
      <c r="KP189" s="244"/>
      <c r="KQ189" s="244"/>
      <c r="KR189" s="244"/>
      <c r="KS189" s="244"/>
      <c r="KT189" s="244"/>
      <c r="KU189" s="244"/>
      <c r="KV189" s="244"/>
      <c r="KW189" s="244"/>
      <c r="KX189" s="244"/>
      <c r="KY189" s="244"/>
      <c r="KZ189" s="244"/>
      <c r="LA189" s="244"/>
      <c r="LB189" s="244"/>
      <c r="LC189" s="244"/>
      <c r="LD189" s="244"/>
      <c r="LE189" s="244"/>
      <c r="LF189" s="244"/>
      <c r="LG189" s="244"/>
      <c r="LH189" s="244"/>
      <c r="LI189" s="244"/>
      <c r="LJ189" s="244"/>
      <c r="LK189" s="244"/>
      <c r="LL189" s="244"/>
      <c r="LM189" s="244"/>
      <c r="LN189" s="244"/>
      <c r="LO189" s="244"/>
      <c r="LP189" s="244"/>
      <c r="LQ189" s="244"/>
      <c r="LR189" s="244"/>
      <c r="LS189" s="244"/>
      <c r="LT189" s="244"/>
      <c r="LU189" s="244"/>
      <c r="LV189" s="244"/>
      <c r="LW189" s="244"/>
      <c r="LX189" s="244"/>
      <c r="LY189" s="244"/>
      <c r="LZ189" s="244"/>
      <c r="MA189" s="244"/>
      <c r="MB189" s="244"/>
      <c r="MC189" s="244"/>
      <c r="MD189" s="244"/>
      <c r="ME189" s="244"/>
      <c r="MF189" s="244"/>
      <c r="MG189" s="244"/>
      <c r="MH189" s="244"/>
      <c r="MI189" s="244"/>
      <c r="MJ189" s="244"/>
      <c r="MK189" s="244"/>
      <c r="ML189" s="244"/>
      <c r="MM189" s="244"/>
      <c r="MN189" s="244"/>
      <c r="MO189" s="244"/>
      <c r="MP189" s="244"/>
      <c r="MQ189" s="244"/>
      <c r="MR189" s="244"/>
      <c r="MS189" s="244"/>
      <c r="MT189" s="244"/>
      <c r="MU189" s="244"/>
      <c r="MV189" s="244"/>
      <c r="MW189" s="244"/>
      <c r="MX189" s="244"/>
      <c r="MY189" s="244"/>
      <c r="MZ189" s="244"/>
      <c r="NA189" s="244"/>
      <c r="NB189" s="244"/>
      <c r="NC189" s="244"/>
      <c r="ND189" s="244"/>
      <c r="NE189" s="244"/>
      <c r="NF189" s="244"/>
      <c r="NG189" s="244"/>
      <c r="NH189" s="244"/>
      <c r="NI189" s="244"/>
      <c r="NJ189" s="244"/>
      <c r="NK189" s="244"/>
      <c r="NL189" s="244"/>
      <c r="NM189" s="244"/>
      <c r="NN189" s="244"/>
      <c r="NO189" s="244"/>
      <c r="NP189" s="244"/>
      <c r="NQ189" s="244"/>
      <c r="NR189" s="244"/>
      <c r="NS189" s="244"/>
      <c r="NT189" s="244"/>
      <c r="NU189" s="244"/>
      <c r="NV189" s="244"/>
      <c r="NW189" s="244"/>
      <c r="NX189" s="244"/>
      <c r="NY189" s="244"/>
      <c r="NZ189" s="244"/>
      <c r="OA189" s="244"/>
      <c r="OB189" s="244"/>
      <c r="OC189" s="244"/>
      <c r="OD189" s="244"/>
      <c r="OE189" s="244"/>
      <c r="OF189" s="244"/>
      <c r="OG189" s="244"/>
      <c r="OH189" s="244"/>
      <c r="OI189" s="244"/>
      <c r="OJ189" s="244"/>
      <c r="OK189" s="244"/>
      <c r="OL189" s="244"/>
      <c r="OM189" s="244"/>
      <c r="ON189" s="244"/>
      <c r="OO189" s="244"/>
      <c r="OP189" s="244"/>
      <c r="OQ189" s="244"/>
      <c r="OR189" s="244"/>
      <c r="OS189" s="244"/>
      <c r="OT189" s="244"/>
      <c r="OU189" s="244"/>
      <c r="OV189" s="244"/>
      <c r="OW189" s="244"/>
      <c r="OX189" s="244"/>
      <c r="OY189" s="244"/>
      <c r="OZ189" s="244"/>
      <c r="PA189" s="244"/>
      <c r="PB189" s="244"/>
      <c r="PC189" s="244"/>
      <c r="PD189" s="244"/>
      <c r="PE189" s="244"/>
      <c r="PF189" s="244"/>
      <c r="PG189" s="244"/>
      <c r="PH189" s="244"/>
      <c r="PI189" s="244"/>
      <c r="PJ189" s="244"/>
      <c r="PK189" s="244"/>
      <c r="PL189" s="244"/>
      <c r="PM189" s="244"/>
      <c r="PN189" s="244"/>
      <c r="PO189" s="244"/>
      <c r="PP189" s="244"/>
      <c r="PQ189" s="244"/>
      <c r="PR189" s="244"/>
      <c r="PS189" s="244"/>
      <c r="PT189" s="244"/>
      <c r="PU189" s="244"/>
      <c r="PV189" s="244"/>
      <c r="PW189" s="244"/>
      <c r="PX189" s="244"/>
      <c r="PY189" s="244"/>
      <c r="PZ189" s="244"/>
      <c r="QA189" s="244"/>
      <c r="QB189" s="244"/>
      <c r="QC189" s="244"/>
      <c r="QD189" s="244"/>
      <c r="QE189" s="244"/>
      <c r="QF189" s="244"/>
      <c r="QG189" s="244"/>
      <c r="QH189" s="244"/>
      <c r="QI189" s="244"/>
      <c r="QJ189" s="244"/>
      <c r="QK189" s="244"/>
      <c r="QL189" s="244"/>
      <c r="QM189" s="244"/>
      <c r="QN189" s="244"/>
      <c r="QO189" s="244"/>
      <c r="QP189" s="244"/>
      <c r="QQ189" s="244"/>
      <c r="QR189" s="244"/>
      <c r="QS189" s="244"/>
      <c r="QT189" s="244"/>
      <c r="QU189" s="244"/>
      <c r="QV189" s="244"/>
      <c r="QW189" s="244"/>
      <c r="QX189" s="244"/>
      <c r="QY189" s="244"/>
      <c r="QZ189" s="244"/>
      <c r="RA189" s="244"/>
      <c r="RB189" s="244"/>
      <c r="RC189" s="244"/>
      <c r="RD189" s="244"/>
      <c r="RE189" s="244"/>
      <c r="RF189" s="244"/>
      <c r="RG189" s="244"/>
      <c r="RH189" s="244"/>
      <c r="RI189" s="244"/>
      <c r="RJ189" s="244"/>
      <c r="RK189" s="244"/>
      <c r="RL189" s="244"/>
      <c r="RM189" s="244"/>
      <c r="RN189" s="244"/>
      <c r="RO189" s="244"/>
      <c r="RP189" s="244"/>
      <c r="RQ189" s="244"/>
      <c r="RR189" s="244"/>
      <c r="RS189" s="244"/>
      <c r="RT189" s="244"/>
      <c r="RU189" s="244"/>
      <c r="RV189" s="244"/>
      <c r="RW189" s="244"/>
      <c r="RX189" s="244"/>
      <c r="RY189" s="244"/>
      <c r="RZ189" s="244"/>
      <c r="SA189" s="244"/>
      <c r="SB189" s="244"/>
      <c r="SC189" s="244"/>
      <c r="SD189" s="244"/>
      <c r="SE189" s="244"/>
      <c r="SF189" s="244"/>
      <c r="SG189" s="244"/>
      <c r="SH189" s="244"/>
      <c r="SI189" s="244"/>
      <c r="SJ189" s="244"/>
      <c r="SK189" s="244"/>
      <c r="SL189" s="244"/>
      <c r="SM189" s="244"/>
      <c r="SN189" s="244"/>
      <c r="SO189" s="244"/>
      <c r="SP189" s="244"/>
      <c r="SQ189" s="244"/>
      <c r="SR189" s="244"/>
      <c r="SS189" s="244"/>
      <c r="ST189" s="244"/>
      <c r="SU189" s="244"/>
      <c r="SV189" s="244"/>
      <c r="SW189" s="244"/>
      <c r="SX189" s="244"/>
      <c r="SY189" s="244"/>
      <c r="SZ189" s="244"/>
      <c r="TA189" s="244"/>
      <c r="TB189" s="244"/>
      <c r="TC189" s="244"/>
      <c r="TD189" s="244"/>
      <c r="TE189" s="244"/>
      <c r="TF189" s="244"/>
      <c r="TG189" s="244"/>
      <c r="TH189" s="244"/>
      <c r="TI189" s="244"/>
      <c r="TJ189" s="244"/>
      <c r="TK189" s="244"/>
      <c r="TL189" s="244"/>
      <c r="TM189" s="244"/>
      <c r="TN189" s="244"/>
      <c r="TO189" s="244"/>
      <c r="TP189" s="244"/>
      <c r="TQ189" s="244"/>
      <c r="TR189" s="244"/>
      <c r="TS189" s="244"/>
      <c r="TT189" s="244"/>
      <c r="TU189" s="244"/>
      <c r="TV189" s="244"/>
      <c r="TW189" s="244"/>
      <c r="TX189" s="244"/>
      <c r="TY189" s="244"/>
      <c r="TZ189" s="244"/>
      <c r="UA189" s="244"/>
      <c r="UB189" s="244"/>
      <c r="UC189" s="244"/>
      <c r="UD189" s="244"/>
      <c r="UE189" s="244"/>
      <c r="UF189" s="244"/>
      <c r="UG189" s="244"/>
      <c r="UH189" s="244"/>
      <c r="UI189" s="244"/>
      <c r="UJ189" s="244"/>
      <c r="UK189" s="244"/>
      <c r="UL189" s="244"/>
      <c r="UM189" s="244"/>
      <c r="UN189" s="244"/>
      <c r="UO189" s="244"/>
      <c r="UP189" s="244"/>
      <c r="UQ189" s="244"/>
      <c r="UR189" s="244"/>
      <c r="US189" s="244"/>
      <c r="UT189" s="244"/>
      <c r="UU189" s="244"/>
      <c r="UV189" s="244"/>
      <c r="UW189" s="244"/>
      <c r="UX189" s="244"/>
      <c r="UY189" s="244"/>
      <c r="UZ189" s="244"/>
      <c r="VA189" s="244"/>
      <c r="VB189" s="244"/>
      <c r="VC189" s="244"/>
      <c r="VD189" s="244"/>
      <c r="VE189" s="244"/>
      <c r="VF189" s="244"/>
      <c r="VG189" s="244"/>
      <c r="VH189" s="244"/>
      <c r="VI189" s="244"/>
      <c r="VJ189" s="244"/>
      <c r="VK189" s="244"/>
      <c r="VL189" s="244"/>
      <c r="VM189" s="244"/>
      <c r="VN189" s="244"/>
      <c r="VO189" s="244"/>
      <c r="VP189" s="244"/>
      <c r="VQ189" s="244"/>
      <c r="VR189" s="244"/>
      <c r="VS189" s="244"/>
      <c r="VT189" s="244"/>
      <c r="VU189" s="244"/>
      <c r="VV189" s="244"/>
      <c r="VW189" s="244"/>
      <c r="VX189" s="244"/>
      <c r="VY189" s="244"/>
      <c r="VZ189" s="244"/>
      <c r="WA189" s="244"/>
      <c r="WB189" s="244"/>
      <c r="WC189" s="244"/>
      <c r="WD189" s="244"/>
      <c r="WE189" s="244"/>
      <c r="WF189" s="244"/>
      <c r="WG189" s="244"/>
      <c r="WH189" s="244"/>
      <c r="WI189" s="244"/>
      <c r="WJ189" s="244"/>
      <c r="WK189" s="244"/>
      <c r="WL189" s="244"/>
      <c r="WM189" s="244"/>
      <c r="WN189" s="244"/>
      <c r="WO189" s="244"/>
      <c r="WP189" s="244"/>
      <c r="WQ189" s="244"/>
      <c r="WR189" s="244"/>
      <c r="WS189" s="244"/>
      <c r="WT189" s="244"/>
      <c r="WU189" s="244"/>
      <c r="WV189" s="244"/>
      <c r="WW189" s="244"/>
      <c r="WX189" s="244"/>
      <c r="WY189" s="244"/>
      <c r="WZ189" s="244"/>
      <c r="XA189" s="244"/>
      <c r="XB189" s="244"/>
      <c r="XC189" s="244"/>
      <c r="XD189" s="244"/>
      <c r="XE189" s="244"/>
      <c r="XF189" s="244"/>
      <c r="XG189" s="244"/>
      <c r="XH189" s="244"/>
      <c r="XI189" s="244"/>
      <c r="XJ189" s="244"/>
      <c r="XK189" s="244"/>
      <c r="XL189" s="244"/>
      <c r="XM189" s="244"/>
      <c r="XN189" s="244"/>
      <c r="XO189" s="244"/>
      <c r="XP189" s="244"/>
      <c r="XQ189" s="244"/>
      <c r="XR189" s="244"/>
      <c r="XS189" s="244"/>
      <c r="XT189" s="244"/>
      <c r="XU189" s="244"/>
      <c r="XV189" s="244"/>
      <c r="XW189" s="244"/>
      <c r="XX189" s="244"/>
      <c r="XY189" s="244"/>
      <c r="XZ189" s="244"/>
      <c r="YA189" s="244"/>
      <c r="YB189" s="244"/>
      <c r="YC189" s="244"/>
      <c r="YD189" s="244"/>
      <c r="YE189" s="244"/>
      <c r="YF189" s="244"/>
      <c r="YG189" s="244"/>
      <c r="YH189" s="244"/>
      <c r="YI189" s="244"/>
      <c r="YJ189" s="244"/>
      <c r="YK189" s="244"/>
      <c r="YL189" s="244"/>
      <c r="YM189" s="244"/>
      <c r="YN189" s="244"/>
      <c r="YO189" s="244"/>
      <c r="YP189" s="244"/>
      <c r="YQ189" s="244"/>
      <c r="YR189" s="244"/>
      <c r="YS189" s="244"/>
      <c r="YT189" s="244"/>
      <c r="YU189" s="244"/>
      <c r="YV189" s="244"/>
      <c r="YW189" s="244"/>
      <c r="YX189" s="244"/>
      <c r="YY189" s="244"/>
      <c r="YZ189" s="244"/>
      <c r="ZA189" s="244"/>
      <c r="ZB189" s="244"/>
      <c r="ZC189" s="244"/>
      <c r="ZD189" s="244"/>
      <c r="ZE189" s="244"/>
      <c r="ZF189" s="244"/>
      <c r="ZG189" s="244"/>
      <c r="ZH189" s="244"/>
      <c r="ZI189" s="244"/>
      <c r="ZJ189" s="244"/>
      <c r="ZK189" s="244"/>
      <c r="ZL189" s="244"/>
      <c r="ZM189" s="244"/>
      <c r="ZN189" s="244"/>
      <c r="ZO189" s="244"/>
      <c r="ZP189" s="244"/>
      <c r="ZQ189" s="244"/>
      <c r="ZR189" s="244"/>
      <c r="ZS189" s="244"/>
      <c r="ZT189" s="244"/>
      <c r="ZU189" s="244"/>
      <c r="ZV189" s="244"/>
      <c r="ZW189" s="244"/>
      <c r="ZX189" s="244"/>
      <c r="ZY189" s="244"/>
      <c r="ZZ189" s="244"/>
      <c r="AAA189" s="244"/>
      <c r="AAB189" s="244"/>
      <c r="AAC189" s="244"/>
      <c r="AAD189" s="244"/>
      <c r="AAE189" s="244"/>
      <c r="AAF189" s="244"/>
      <c r="AAG189" s="244"/>
      <c r="AAH189" s="244"/>
      <c r="AAI189" s="244"/>
      <c r="AAJ189" s="244"/>
      <c r="AAK189" s="244"/>
      <c r="AAL189" s="244"/>
      <c r="AAM189" s="244"/>
      <c r="AAN189" s="244"/>
      <c r="AAO189" s="244"/>
      <c r="AAP189" s="244"/>
      <c r="AAQ189" s="244"/>
      <c r="AAR189" s="244"/>
      <c r="AAS189" s="244"/>
      <c r="AAT189" s="244"/>
      <c r="AAU189" s="244"/>
      <c r="AAV189" s="244"/>
      <c r="AAW189" s="244"/>
      <c r="AAX189" s="244"/>
      <c r="AAY189" s="244"/>
      <c r="AAZ189" s="244"/>
      <c r="ABA189" s="244"/>
      <c r="ABB189" s="244"/>
      <c r="ABC189" s="244"/>
      <c r="ABD189" s="244"/>
      <c r="ABE189" s="244"/>
      <c r="ABF189" s="244"/>
      <c r="ABG189" s="244"/>
      <c r="ABH189" s="244"/>
      <c r="ABI189" s="244"/>
      <c r="ABJ189" s="244"/>
      <c r="ABK189" s="244"/>
      <c r="ABL189" s="244"/>
      <c r="ABM189" s="244"/>
      <c r="ABN189" s="244"/>
      <c r="ABO189" s="244"/>
      <c r="ABP189" s="244"/>
      <c r="ABQ189" s="244"/>
      <c r="ABR189" s="244"/>
      <c r="ABS189" s="244"/>
      <c r="ABT189" s="244"/>
      <c r="ABU189" s="244"/>
      <c r="ABV189" s="244"/>
      <c r="ABW189" s="244"/>
      <c r="ABX189" s="244"/>
      <c r="ABY189" s="244"/>
      <c r="ABZ189" s="244"/>
      <c r="ACA189" s="244"/>
      <c r="ACB189" s="244"/>
      <c r="ACC189" s="244"/>
      <c r="ACD189" s="244"/>
      <c r="ACE189" s="244"/>
      <c r="ACF189" s="244"/>
      <c r="ACG189" s="244"/>
      <c r="ACH189" s="244"/>
      <c r="ACI189" s="244"/>
      <c r="ACJ189" s="244"/>
      <c r="ACK189" s="244"/>
      <c r="ACL189" s="244"/>
      <c r="ACM189" s="244"/>
      <c r="ACN189" s="244"/>
      <c r="ACO189" s="244"/>
      <c r="ACP189" s="244"/>
      <c r="ACQ189" s="244"/>
      <c r="ACR189" s="244"/>
      <c r="ACS189" s="244"/>
      <c r="ACT189" s="244"/>
      <c r="ACU189" s="244"/>
      <c r="ACV189" s="244"/>
      <c r="ACW189" s="244"/>
      <c r="ACX189" s="244"/>
      <c r="ACY189" s="244"/>
      <c r="ACZ189" s="244"/>
      <c r="ADA189" s="244"/>
      <c r="ADB189" s="244"/>
      <c r="ADC189" s="244"/>
      <c r="ADD189" s="244"/>
      <c r="ADE189" s="244"/>
      <c r="ADF189" s="244"/>
      <c r="ADG189" s="244"/>
      <c r="ADH189" s="244"/>
      <c r="ADI189" s="244"/>
      <c r="ADJ189" s="244"/>
      <c r="ADK189" s="244"/>
      <c r="ADL189" s="244"/>
      <c r="ADM189" s="244"/>
      <c r="ADN189" s="244"/>
      <c r="ADO189" s="244"/>
      <c r="ADP189" s="244"/>
      <c r="ADQ189" s="244"/>
      <c r="ADR189" s="244"/>
      <c r="ADS189" s="244"/>
      <c r="ADT189" s="244"/>
      <c r="ADU189" s="244"/>
      <c r="ADV189" s="244"/>
      <c r="ADW189" s="244"/>
      <c r="ADX189" s="244"/>
      <c r="ADY189" s="244"/>
      <c r="ADZ189" s="244"/>
      <c r="AEA189" s="244"/>
      <c r="AEB189" s="244"/>
      <c r="AEC189" s="244"/>
      <c r="AED189" s="244"/>
      <c r="AEE189" s="244"/>
      <c r="AEF189" s="244"/>
      <c r="AEG189" s="244"/>
      <c r="AEH189" s="244"/>
      <c r="AEI189" s="244"/>
      <c r="AEJ189" s="244"/>
      <c r="AEK189" s="244"/>
      <c r="AEL189" s="244"/>
      <c r="AEM189" s="244"/>
      <c r="AEN189" s="244"/>
      <c r="AEO189" s="244"/>
      <c r="AEP189" s="244"/>
      <c r="AEQ189" s="244"/>
      <c r="AER189" s="244"/>
      <c r="AES189" s="244"/>
      <c r="AET189" s="244"/>
      <c r="AEU189" s="244"/>
      <c r="AEV189" s="244"/>
      <c r="AEW189" s="244"/>
      <c r="AEX189" s="244"/>
      <c r="AEY189" s="244"/>
      <c r="AEZ189" s="244"/>
      <c r="AFA189" s="244"/>
      <c r="AFB189" s="244"/>
      <c r="AFC189" s="244"/>
      <c r="AFD189" s="244"/>
      <c r="AFE189" s="244"/>
      <c r="AFF189" s="244"/>
      <c r="AFG189" s="244"/>
      <c r="AFH189" s="244"/>
      <c r="AFI189" s="244"/>
      <c r="AFJ189" s="244"/>
      <c r="AFK189" s="244"/>
      <c r="AFL189" s="244"/>
      <c r="AFM189" s="244"/>
      <c r="AFN189" s="244"/>
      <c r="AFO189" s="244"/>
      <c r="AFP189" s="244"/>
      <c r="AFQ189" s="244"/>
      <c r="AFR189" s="244"/>
      <c r="AFS189" s="244"/>
      <c r="AFT189" s="244"/>
      <c r="AFU189" s="244"/>
      <c r="AFV189" s="244"/>
      <c r="AFW189" s="244"/>
      <c r="AFX189" s="244"/>
      <c r="AFY189" s="244"/>
      <c r="AFZ189" s="244"/>
      <c r="AGA189" s="244"/>
      <c r="AGB189" s="244"/>
      <c r="AGC189" s="244"/>
      <c r="AGD189" s="244"/>
      <c r="AGE189" s="244"/>
      <c r="AGF189" s="244"/>
      <c r="AGG189" s="244"/>
      <c r="AGH189" s="244"/>
      <c r="AGI189" s="244"/>
      <c r="AGJ189" s="244"/>
      <c r="AGK189" s="244"/>
      <c r="AGL189" s="244"/>
      <c r="AGM189" s="244"/>
      <c r="AGN189" s="244"/>
      <c r="AGO189" s="244"/>
      <c r="AGP189" s="244"/>
      <c r="AGQ189" s="244"/>
      <c r="AGR189" s="244"/>
      <c r="AGS189" s="244"/>
      <c r="AGT189" s="244"/>
      <c r="AGU189" s="244"/>
      <c r="AGV189" s="244"/>
      <c r="AGW189" s="244"/>
      <c r="AGX189" s="244"/>
      <c r="AGY189" s="244"/>
      <c r="AGZ189" s="244"/>
      <c r="AHA189" s="244"/>
      <c r="AHB189" s="244"/>
      <c r="AHC189" s="244"/>
      <c r="AHD189" s="244"/>
      <c r="AHE189" s="244"/>
      <c r="AHF189" s="244"/>
      <c r="AHG189" s="244"/>
      <c r="AHH189" s="244"/>
      <c r="AHI189" s="244"/>
      <c r="AHJ189" s="244"/>
      <c r="AHK189" s="244"/>
      <c r="AHL189" s="244"/>
      <c r="AHM189" s="244"/>
      <c r="AHN189" s="244"/>
      <c r="AHO189" s="244"/>
      <c r="AHP189" s="244"/>
      <c r="AHQ189" s="244"/>
      <c r="AHR189" s="244"/>
      <c r="AHS189" s="244"/>
      <c r="AHT189" s="244"/>
      <c r="AHU189" s="244"/>
      <c r="AHV189" s="244"/>
      <c r="AHW189" s="244"/>
      <c r="AHX189" s="244"/>
      <c r="AHY189" s="244"/>
      <c r="AHZ189" s="244"/>
      <c r="AIA189" s="244"/>
      <c r="AIB189" s="244"/>
      <c r="AIC189" s="244"/>
      <c r="AID189" s="244"/>
      <c r="AIE189" s="244"/>
      <c r="AIF189" s="244"/>
      <c r="AIG189" s="244"/>
      <c r="AIH189" s="244"/>
      <c r="AII189" s="244"/>
      <c r="AIJ189" s="244"/>
      <c r="AIK189" s="244"/>
      <c r="AIL189" s="244"/>
      <c r="AIM189" s="244"/>
      <c r="AIN189" s="244"/>
      <c r="AIO189" s="244"/>
      <c r="AIP189" s="244"/>
      <c r="AIQ189" s="244"/>
      <c r="AIR189" s="244"/>
      <c r="AIS189" s="244"/>
      <c r="AIT189" s="244"/>
      <c r="AIU189" s="244"/>
      <c r="AIV189" s="244"/>
      <c r="AIW189" s="244"/>
      <c r="AIX189" s="244"/>
      <c r="AIY189" s="244"/>
      <c r="AIZ189" s="244"/>
      <c r="AJA189" s="244"/>
      <c r="AJB189" s="244"/>
      <c r="AJC189" s="244"/>
      <c r="AJD189" s="244"/>
      <c r="AJE189" s="244"/>
      <c r="AJF189" s="244"/>
      <c r="AJG189" s="244"/>
      <c r="AJH189" s="244"/>
      <c r="AJI189" s="244"/>
      <c r="AJJ189" s="244"/>
      <c r="AJK189" s="244"/>
      <c r="AJL189" s="244"/>
      <c r="AJM189" s="244"/>
      <c r="AJN189" s="244"/>
      <c r="AJO189" s="244"/>
      <c r="AJP189" s="244"/>
      <c r="AJQ189" s="244"/>
      <c r="AJR189" s="244"/>
      <c r="AJS189" s="244"/>
      <c r="AJT189" s="244"/>
      <c r="AJU189" s="244"/>
      <c r="AJV189" s="244"/>
      <c r="AJW189" s="244"/>
      <c r="AJX189" s="244"/>
      <c r="AJY189" s="244"/>
      <c r="AJZ189" s="244"/>
      <c r="AKA189" s="244"/>
      <c r="AKB189" s="244"/>
      <c r="AKC189" s="244"/>
      <c r="AKD189" s="244"/>
      <c r="AKE189" s="244"/>
      <c r="AKF189" s="244"/>
      <c r="AKG189" s="244"/>
      <c r="AKH189" s="244"/>
      <c r="AKI189" s="244"/>
      <c r="AKJ189" s="244"/>
      <c r="AKK189" s="244"/>
      <c r="AKL189" s="244"/>
      <c r="AKM189" s="244"/>
      <c r="AKN189" s="244"/>
      <c r="AKO189" s="244"/>
      <c r="AKP189" s="244"/>
      <c r="AKQ189" s="244"/>
      <c r="AKR189" s="244"/>
      <c r="AKS189" s="244"/>
      <c r="AKT189" s="244"/>
      <c r="AKU189" s="244"/>
      <c r="AKV189" s="244"/>
      <c r="AKW189" s="244"/>
      <c r="AKX189" s="244"/>
      <c r="AKY189" s="244"/>
      <c r="AKZ189" s="244"/>
      <c r="ALA189" s="244"/>
      <c r="ALB189" s="244"/>
      <c r="ALC189" s="244"/>
      <c r="ALD189" s="244"/>
      <c r="ALE189" s="244"/>
      <c r="ALF189" s="244"/>
      <c r="ALG189" s="244"/>
      <c r="ALH189" s="244"/>
      <c r="ALI189" s="244"/>
      <c r="ALJ189" s="244"/>
      <c r="ALK189" s="244"/>
      <c r="ALL189" s="244"/>
      <c r="ALM189" s="244"/>
      <c r="ALN189" s="244"/>
      <c r="ALO189" s="244"/>
      <c r="ALP189" s="244"/>
      <c r="ALQ189" s="244"/>
      <c r="ALR189" s="244"/>
      <c r="ALS189" s="244"/>
      <c r="ALT189" s="244"/>
      <c r="ALU189" s="244"/>
      <c r="ALV189" s="244"/>
      <c r="ALW189" s="244"/>
      <c r="ALX189" s="244"/>
      <c r="ALY189" s="244"/>
      <c r="ALZ189" s="244"/>
      <c r="AMA189" s="244"/>
      <c r="AMB189" s="244"/>
      <c r="AMC189" s="244"/>
      <c r="AMD189" s="244"/>
      <c r="AME189" s="244"/>
      <c r="AMF189" s="244"/>
      <c r="AMG189" s="244"/>
      <c r="AMH189" s="244"/>
      <c r="AMI189" s="244"/>
      <c r="AMJ189" s="244"/>
      <c r="AMK189" s="244"/>
      <c r="AML189" s="244"/>
      <c r="AMM189" s="244"/>
      <c r="AMN189" s="244"/>
      <c r="AMO189" s="244"/>
      <c r="AMP189" s="244"/>
      <c r="AMQ189" s="244"/>
      <c r="AMR189" s="244"/>
      <c r="AMS189" s="244"/>
      <c r="AMT189" s="244"/>
      <c r="AMU189" s="244"/>
      <c r="AMV189" s="244"/>
      <c r="AMW189" s="244"/>
      <c r="AMX189" s="244"/>
      <c r="AMY189" s="244"/>
      <c r="AMZ189" s="244"/>
      <c r="ANA189" s="244"/>
      <c r="ANB189" s="244"/>
      <c r="ANC189" s="244"/>
      <c r="AND189" s="244"/>
      <c r="ANE189" s="244"/>
      <c r="ANF189" s="244"/>
      <c r="ANG189" s="244"/>
      <c r="ANH189" s="244"/>
      <c r="ANI189" s="244"/>
      <c r="ANJ189" s="244"/>
      <c r="ANK189" s="244"/>
      <c r="ANL189" s="244"/>
      <c r="ANM189" s="244"/>
      <c r="ANN189" s="244"/>
      <c r="ANO189" s="244"/>
      <c r="ANP189" s="244"/>
      <c r="ANQ189" s="244"/>
      <c r="ANR189" s="244"/>
      <c r="ANS189" s="244"/>
      <c r="ANT189" s="244"/>
      <c r="ANU189" s="244"/>
      <c r="ANV189" s="244"/>
      <c r="ANW189" s="244"/>
      <c r="ANX189" s="244"/>
      <c r="ANY189" s="244"/>
      <c r="ANZ189" s="244"/>
      <c r="AOA189" s="244"/>
      <c r="AOB189" s="244"/>
      <c r="AOC189" s="244"/>
      <c r="AOD189" s="244"/>
      <c r="AOE189" s="244"/>
      <c r="AOF189" s="244"/>
      <c r="AOG189" s="244"/>
      <c r="AOH189" s="244"/>
      <c r="AOI189" s="244"/>
      <c r="AOJ189" s="244"/>
      <c r="AOK189" s="244"/>
      <c r="AOL189" s="244"/>
      <c r="AOM189" s="244"/>
      <c r="AON189" s="244"/>
      <c r="AOO189" s="244"/>
      <c r="AOP189" s="244"/>
      <c r="AOQ189" s="244"/>
      <c r="AOR189" s="244"/>
      <c r="AOS189" s="244"/>
      <c r="AOT189" s="244"/>
      <c r="AOU189" s="244"/>
      <c r="AOV189" s="244"/>
      <c r="AOW189" s="244"/>
      <c r="AOX189" s="244"/>
      <c r="AOY189" s="244"/>
      <c r="AOZ189" s="244"/>
      <c r="APA189" s="244"/>
      <c r="APB189" s="244"/>
      <c r="APC189" s="244"/>
      <c r="APD189" s="244"/>
      <c r="APE189" s="244"/>
      <c r="APF189" s="244"/>
      <c r="APG189" s="244"/>
      <c r="APH189" s="244"/>
      <c r="API189" s="244"/>
      <c r="APJ189" s="244"/>
      <c r="APK189" s="244"/>
      <c r="APL189" s="244"/>
      <c r="APM189" s="244"/>
      <c r="APN189" s="244"/>
      <c r="APO189" s="244"/>
      <c r="APP189" s="244"/>
      <c r="APQ189" s="244"/>
      <c r="APR189" s="244"/>
      <c r="APS189" s="244"/>
      <c r="APT189" s="244"/>
      <c r="APU189" s="244"/>
      <c r="APV189" s="244"/>
      <c r="APW189" s="244"/>
      <c r="APX189" s="244"/>
      <c r="APY189" s="244"/>
      <c r="APZ189" s="244"/>
      <c r="AQA189" s="244"/>
      <c r="AQB189" s="244"/>
      <c r="AQC189" s="244"/>
      <c r="AQD189" s="244"/>
      <c r="AQE189" s="244"/>
      <c r="AQF189" s="244"/>
      <c r="AQG189" s="244"/>
      <c r="AQH189" s="244"/>
      <c r="AQI189" s="244"/>
      <c r="AQJ189" s="244"/>
      <c r="AQK189" s="244"/>
      <c r="AQL189" s="244"/>
      <c r="AQM189" s="244"/>
      <c r="AQN189" s="244"/>
      <c r="AQO189" s="244"/>
      <c r="AQP189" s="244"/>
      <c r="AQQ189" s="244"/>
      <c r="AQR189" s="244"/>
      <c r="AQS189" s="244"/>
      <c r="AQT189" s="244"/>
    </row>
    <row r="190" spans="1:1138" s="50" customFormat="1" ht="15" customHeight="1" thickBot="1">
      <c r="A190" s="143" t="s">
        <v>328</v>
      </c>
      <c r="B190" s="114" t="s">
        <v>329</v>
      </c>
      <c r="C190" s="107"/>
      <c r="D190" s="68"/>
      <c r="E190" s="68"/>
      <c r="F190" s="69"/>
      <c r="G190" s="262"/>
      <c r="H190" s="263"/>
      <c r="I190" s="264"/>
      <c r="J190" s="262"/>
      <c r="K190" s="263"/>
      <c r="L190" s="264"/>
      <c r="M190" s="262"/>
      <c r="N190" s="263"/>
      <c r="O190" s="264"/>
      <c r="P190" s="262"/>
      <c r="Q190" s="263"/>
      <c r="R190" s="264"/>
      <c r="S190" s="262"/>
      <c r="T190" s="244"/>
      <c r="U190" s="244"/>
      <c r="V190" s="244"/>
      <c r="W190" s="244"/>
      <c r="X190" s="244"/>
      <c r="Y190" s="244"/>
      <c r="Z190" s="244"/>
      <c r="AA190" s="244"/>
      <c r="AB190" s="244"/>
      <c r="AC190" s="244"/>
      <c r="AD190" s="244"/>
      <c r="AE190" s="244"/>
      <c r="AF190" s="244"/>
      <c r="AG190" s="244"/>
      <c r="AH190" s="244"/>
      <c r="AI190" s="244"/>
      <c r="AJ190" s="244"/>
      <c r="AK190" s="244"/>
      <c r="AL190" s="244"/>
      <c r="AM190" s="244"/>
      <c r="AN190" s="244"/>
      <c r="AO190" s="244"/>
      <c r="AP190" s="244"/>
      <c r="AQ190" s="244"/>
      <c r="AR190" s="244"/>
      <c r="AS190" s="244"/>
      <c r="AT190" s="244"/>
      <c r="AU190" s="244"/>
      <c r="AV190" s="244"/>
      <c r="AW190" s="244"/>
      <c r="AX190" s="244"/>
      <c r="AY190" s="244"/>
      <c r="AZ190" s="244"/>
      <c r="BA190" s="244"/>
      <c r="BB190" s="244"/>
      <c r="BC190" s="244"/>
      <c r="BD190" s="244"/>
      <c r="BE190" s="244"/>
      <c r="BF190" s="244"/>
      <c r="BG190" s="244"/>
      <c r="BH190" s="244"/>
      <c r="BI190" s="244"/>
      <c r="BJ190" s="244"/>
      <c r="BK190" s="244"/>
      <c r="BL190" s="244"/>
      <c r="BM190" s="244"/>
      <c r="BN190" s="244"/>
      <c r="BO190" s="244"/>
      <c r="BP190" s="244"/>
      <c r="BQ190" s="244"/>
      <c r="BR190" s="244"/>
      <c r="BS190" s="244"/>
      <c r="BT190" s="244"/>
      <c r="BU190" s="244"/>
      <c r="BV190" s="244"/>
      <c r="BW190" s="244"/>
      <c r="BX190" s="244"/>
      <c r="BY190" s="244"/>
      <c r="BZ190" s="244"/>
      <c r="CA190" s="244"/>
      <c r="CB190" s="244"/>
      <c r="CC190" s="244"/>
      <c r="CD190" s="244"/>
      <c r="CE190" s="244"/>
      <c r="CF190" s="244"/>
      <c r="CG190" s="244"/>
      <c r="CH190" s="244"/>
      <c r="CI190" s="244"/>
      <c r="CJ190" s="244"/>
      <c r="CK190" s="244"/>
      <c r="CL190" s="244"/>
      <c r="CM190" s="244"/>
      <c r="CN190" s="244"/>
      <c r="CO190" s="244"/>
      <c r="CP190" s="244"/>
      <c r="CQ190" s="244"/>
      <c r="CR190" s="244"/>
      <c r="CS190" s="244"/>
      <c r="CT190" s="244"/>
      <c r="CU190" s="244"/>
      <c r="CV190" s="244"/>
      <c r="CW190" s="244"/>
      <c r="CX190" s="244"/>
      <c r="CY190" s="244"/>
      <c r="CZ190" s="244"/>
      <c r="DA190" s="244"/>
      <c r="DB190" s="244"/>
      <c r="DC190" s="244"/>
      <c r="DD190" s="244"/>
      <c r="DE190" s="244"/>
      <c r="DF190" s="244"/>
      <c r="DG190" s="244"/>
      <c r="DH190" s="244"/>
      <c r="DI190" s="244"/>
      <c r="DJ190" s="244"/>
      <c r="DK190" s="244"/>
      <c r="DL190" s="244"/>
      <c r="DM190" s="244"/>
      <c r="DN190" s="244"/>
      <c r="DO190" s="244"/>
      <c r="DP190" s="244"/>
      <c r="DQ190" s="244"/>
      <c r="DR190" s="244"/>
      <c r="DS190" s="244"/>
      <c r="DT190" s="244"/>
      <c r="DU190" s="244"/>
      <c r="DV190" s="244"/>
      <c r="DW190" s="244"/>
      <c r="DX190" s="244"/>
      <c r="DY190" s="244"/>
      <c r="DZ190" s="244"/>
      <c r="EA190" s="244"/>
      <c r="EB190" s="244"/>
      <c r="EC190" s="244"/>
      <c r="ED190" s="244"/>
      <c r="EE190" s="244"/>
      <c r="EF190" s="244"/>
      <c r="EG190" s="244"/>
      <c r="EH190" s="244"/>
      <c r="EI190" s="244"/>
      <c r="EJ190" s="244"/>
      <c r="EK190" s="244"/>
      <c r="EL190" s="244"/>
      <c r="EM190" s="244"/>
      <c r="EN190" s="244"/>
      <c r="EO190" s="244"/>
      <c r="EP190" s="244"/>
      <c r="EQ190" s="244"/>
      <c r="ER190" s="244"/>
      <c r="ES190" s="244"/>
      <c r="ET190" s="244"/>
      <c r="EU190" s="244"/>
      <c r="EV190" s="244"/>
      <c r="EW190" s="244"/>
      <c r="EX190" s="244"/>
      <c r="EY190" s="244"/>
      <c r="EZ190" s="244"/>
      <c r="FA190" s="244"/>
      <c r="FB190" s="244"/>
      <c r="FC190" s="244"/>
      <c r="FD190" s="244"/>
      <c r="FE190" s="244"/>
      <c r="FF190" s="244"/>
      <c r="FG190" s="244"/>
      <c r="FH190" s="244"/>
      <c r="FI190" s="244"/>
      <c r="FJ190" s="244"/>
      <c r="FK190" s="244"/>
      <c r="FL190" s="244"/>
      <c r="FM190" s="244"/>
      <c r="FN190" s="244"/>
      <c r="FO190" s="244"/>
      <c r="FP190" s="244"/>
      <c r="FQ190" s="244"/>
      <c r="FR190" s="244"/>
      <c r="FS190" s="244"/>
      <c r="FT190" s="244"/>
      <c r="FU190" s="244"/>
      <c r="FV190" s="244"/>
      <c r="FW190" s="244"/>
      <c r="FX190" s="244"/>
      <c r="FY190" s="244"/>
      <c r="FZ190" s="244"/>
      <c r="GA190" s="244"/>
      <c r="GB190" s="244"/>
      <c r="GC190" s="244"/>
      <c r="GD190" s="244"/>
      <c r="GE190" s="244"/>
      <c r="GF190" s="244"/>
      <c r="GG190" s="244"/>
      <c r="GH190" s="244"/>
      <c r="GI190" s="244"/>
      <c r="GJ190" s="244"/>
      <c r="GK190" s="244"/>
      <c r="GL190" s="244"/>
      <c r="GM190" s="244"/>
      <c r="GN190" s="244"/>
      <c r="GO190" s="244"/>
      <c r="GP190" s="244"/>
      <c r="GQ190" s="244"/>
      <c r="GR190" s="244"/>
      <c r="GS190" s="244"/>
      <c r="GT190" s="244"/>
      <c r="GU190" s="244"/>
      <c r="GV190" s="244"/>
      <c r="GW190" s="244"/>
      <c r="GX190" s="244"/>
      <c r="GY190" s="244"/>
      <c r="GZ190" s="244"/>
      <c r="HA190" s="244"/>
      <c r="HB190" s="244"/>
      <c r="HC190" s="244"/>
      <c r="HD190" s="244"/>
      <c r="HE190" s="244"/>
      <c r="HF190" s="244"/>
      <c r="HG190" s="244"/>
      <c r="HH190" s="244"/>
      <c r="HI190" s="244"/>
      <c r="HJ190" s="244"/>
      <c r="HK190" s="244"/>
      <c r="HL190" s="244"/>
      <c r="HM190" s="244"/>
      <c r="HN190" s="244"/>
      <c r="HO190" s="244"/>
      <c r="HP190" s="244"/>
      <c r="HQ190" s="244"/>
      <c r="HR190" s="244"/>
      <c r="HS190" s="244"/>
      <c r="HT190" s="244"/>
      <c r="HU190" s="244"/>
      <c r="HV190" s="244"/>
      <c r="HW190" s="244"/>
      <c r="HX190" s="244"/>
      <c r="HY190" s="244"/>
      <c r="HZ190" s="244"/>
      <c r="IA190" s="244"/>
      <c r="IB190" s="244"/>
      <c r="IC190" s="244"/>
      <c r="ID190" s="244"/>
      <c r="IE190" s="244"/>
      <c r="IF190" s="244"/>
      <c r="IG190" s="244"/>
      <c r="IH190" s="244"/>
      <c r="II190" s="244"/>
      <c r="IJ190" s="244"/>
      <c r="IK190" s="244"/>
      <c r="IL190" s="244"/>
      <c r="IM190" s="244"/>
      <c r="IN190" s="244"/>
      <c r="IO190" s="244"/>
      <c r="IP190" s="244"/>
      <c r="IQ190" s="244"/>
      <c r="IR190" s="244"/>
      <c r="IS190" s="244"/>
      <c r="IT190" s="244"/>
      <c r="IU190" s="244"/>
      <c r="IV190" s="244"/>
      <c r="IW190" s="244"/>
      <c r="IX190" s="244"/>
      <c r="IY190" s="244"/>
      <c r="IZ190" s="244"/>
      <c r="JA190" s="244"/>
      <c r="JB190" s="244"/>
      <c r="JC190" s="244"/>
      <c r="JD190" s="244"/>
      <c r="JE190" s="244"/>
      <c r="JF190" s="244"/>
      <c r="JG190" s="244"/>
      <c r="JH190" s="244"/>
      <c r="JI190" s="244"/>
      <c r="JJ190" s="244"/>
      <c r="JK190" s="244"/>
      <c r="JL190" s="244"/>
      <c r="JM190" s="244"/>
      <c r="JN190" s="244"/>
      <c r="JO190" s="244"/>
      <c r="JP190" s="244"/>
      <c r="JQ190" s="244"/>
      <c r="JR190" s="244"/>
      <c r="JS190" s="244"/>
      <c r="JT190" s="244"/>
      <c r="JU190" s="244"/>
      <c r="JV190" s="244"/>
      <c r="JW190" s="244"/>
      <c r="JX190" s="244"/>
      <c r="JY190" s="244"/>
      <c r="JZ190" s="244"/>
      <c r="KA190" s="244"/>
      <c r="KB190" s="244"/>
      <c r="KC190" s="244"/>
      <c r="KD190" s="244"/>
      <c r="KE190" s="244"/>
      <c r="KF190" s="244"/>
      <c r="KG190" s="244"/>
      <c r="KH190" s="244"/>
      <c r="KI190" s="244"/>
      <c r="KJ190" s="244"/>
      <c r="KK190" s="244"/>
      <c r="KL190" s="244"/>
      <c r="KM190" s="244"/>
      <c r="KN190" s="244"/>
      <c r="KO190" s="244"/>
      <c r="KP190" s="244"/>
      <c r="KQ190" s="244"/>
      <c r="KR190" s="244"/>
      <c r="KS190" s="244"/>
      <c r="KT190" s="244"/>
      <c r="KU190" s="244"/>
      <c r="KV190" s="244"/>
      <c r="KW190" s="244"/>
      <c r="KX190" s="244"/>
      <c r="KY190" s="244"/>
      <c r="KZ190" s="244"/>
      <c r="LA190" s="244"/>
      <c r="LB190" s="244"/>
      <c r="LC190" s="244"/>
      <c r="LD190" s="244"/>
      <c r="LE190" s="244"/>
      <c r="LF190" s="244"/>
      <c r="LG190" s="244"/>
      <c r="LH190" s="244"/>
      <c r="LI190" s="244"/>
      <c r="LJ190" s="244"/>
      <c r="LK190" s="244"/>
      <c r="LL190" s="244"/>
      <c r="LM190" s="244"/>
      <c r="LN190" s="244"/>
      <c r="LO190" s="244"/>
      <c r="LP190" s="244"/>
      <c r="LQ190" s="244"/>
      <c r="LR190" s="244"/>
      <c r="LS190" s="244"/>
      <c r="LT190" s="244"/>
      <c r="LU190" s="244"/>
      <c r="LV190" s="244"/>
      <c r="LW190" s="244"/>
      <c r="LX190" s="244"/>
      <c r="LY190" s="244"/>
      <c r="LZ190" s="244"/>
      <c r="MA190" s="244"/>
      <c r="MB190" s="244"/>
      <c r="MC190" s="244"/>
      <c r="MD190" s="244"/>
      <c r="ME190" s="244"/>
      <c r="MF190" s="244"/>
      <c r="MG190" s="244"/>
      <c r="MH190" s="244"/>
      <c r="MI190" s="244"/>
      <c r="MJ190" s="244"/>
      <c r="MK190" s="244"/>
      <c r="ML190" s="244"/>
      <c r="MM190" s="244"/>
      <c r="MN190" s="244"/>
      <c r="MO190" s="244"/>
      <c r="MP190" s="244"/>
      <c r="MQ190" s="244"/>
      <c r="MR190" s="244"/>
      <c r="MS190" s="244"/>
      <c r="MT190" s="244"/>
      <c r="MU190" s="244"/>
      <c r="MV190" s="244"/>
      <c r="MW190" s="244"/>
      <c r="MX190" s="244"/>
      <c r="MY190" s="244"/>
      <c r="MZ190" s="244"/>
      <c r="NA190" s="244"/>
      <c r="NB190" s="244"/>
      <c r="NC190" s="244"/>
      <c r="ND190" s="244"/>
      <c r="NE190" s="244"/>
      <c r="NF190" s="244"/>
      <c r="NG190" s="244"/>
      <c r="NH190" s="244"/>
      <c r="NI190" s="244"/>
      <c r="NJ190" s="244"/>
      <c r="NK190" s="244"/>
      <c r="NL190" s="244"/>
      <c r="NM190" s="244"/>
      <c r="NN190" s="244"/>
      <c r="NO190" s="244"/>
      <c r="NP190" s="244"/>
      <c r="NQ190" s="244"/>
      <c r="NR190" s="244"/>
      <c r="NS190" s="244"/>
      <c r="NT190" s="244"/>
      <c r="NU190" s="244"/>
      <c r="NV190" s="244"/>
      <c r="NW190" s="244"/>
      <c r="NX190" s="244"/>
      <c r="NY190" s="244"/>
      <c r="NZ190" s="244"/>
      <c r="OA190" s="244"/>
      <c r="OB190" s="244"/>
      <c r="OC190" s="244"/>
      <c r="OD190" s="244"/>
      <c r="OE190" s="244"/>
      <c r="OF190" s="244"/>
      <c r="OG190" s="244"/>
      <c r="OH190" s="244"/>
      <c r="OI190" s="244"/>
      <c r="OJ190" s="244"/>
      <c r="OK190" s="244"/>
      <c r="OL190" s="244"/>
      <c r="OM190" s="244"/>
      <c r="ON190" s="244"/>
      <c r="OO190" s="244"/>
      <c r="OP190" s="244"/>
      <c r="OQ190" s="244"/>
      <c r="OR190" s="244"/>
      <c r="OS190" s="244"/>
      <c r="OT190" s="244"/>
      <c r="OU190" s="244"/>
      <c r="OV190" s="244"/>
      <c r="OW190" s="244"/>
      <c r="OX190" s="244"/>
      <c r="OY190" s="244"/>
      <c r="OZ190" s="244"/>
      <c r="PA190" s="244"/>
      <c r="PB190" s="244"/>
      <c r="PC190" s="244"/>
      <c r="PD190" s="244"/>
      <c r="PE190" s="244"/>
      <c r="PF190" s="244"/>
      <c r="PG190" s="244"/>
      <c r="PH190" s="244"/>
      <c r="PI190" s="244"/>
      <c r="PJ190" s="244"/>
      <c r="PK190" s="244"/>
      <c r="PL190" s="244"/>
      <c r="PM190" s="244"/>
      <c r="PN190" s="244"/>
      <c r="PO190" s="244"/>
      <c r="PP190" s="244"/>
      <c r="PQ190" s="244"/>
      <c r="PR190" s="244"/>
      <c r="PS190" s="244"/>
      <c r="PT190" s="244"/>
      <c r="PU190" s="244"/>
      <c r="PV190" s="244"/>
      <c r="PW190" s="244"/>
      <c r="PX190" s="244"/>
      <c r="PY190" s="244"/>
      <c r="PZ190" s="244"/>
      <c r="QA190" s="244"/>
      <c r="QB190" s="244"/>
      <c r="QC190" s="244"/>
      <c r="QD190" s="244"/>
      <c r="QE190" s="244"/>
      <c r="QF190" s="244"/>
      <c r="QG190" s="244"/>
      <c r="QH190" s="244"/>
      <c r="QI190" s="244"/>
      <c r="QJ190" s="244"/>
      <c r="QK190" s="244"/>
      <c r="QL190" s="244"/>
      <c r="QM190" s="244"/>
      <c r="QN190" s="244"/>
      <c r="QO190" s="244"/>
      <c r="QP190" s="244"/>
      <c r="QQ190" s="244"/>
      <c r="QR190" s="244"/>
      <c r="QS190" s="244"/>
      <c r="QT190" s="244"/>
      <c r="QU190" s="244"/>
      <c r="QV190" s="244"/>
      <c r="QW190" s="244"/>
      <c r="QX190" s="244"/>
      <c r="QY190" s="244"/>
      <c r="QZ190" s="244"/>
      <c r="RA190" s="244"/>
      <c r="RB190" s="244"/>
      <c r="RC190" s="244"/>
      <c r="RD190" s="244"/>
      <c r="RE190" s="244"/>
      <c r="RF190" s="244"/>
      <c r="RG190" s="244"/>
      <c r="RH190" s="244"/>
      <c r="RI190" s="244"/>
      <c r="RJ190" s="244"/>
      <c r="RK190" s="244"/>
      <c r="RL190" s="244"/>
      <c r="RM190" s="244"/>
      <c r="RN190" s="244"/>
      <c r="RO190" s="244"/>
      <c r="RP190" s="244"/>
      <c r="RQ190" s="244"/>
      <c r="RR190" s="244"/>
      <c r="RS190" s="244"/>
      <c r="RT190" s="244"/>
      <c r="RU190" s="244"/>
      <c r="RV190" s="244"/>
      <c r="RW190" s="244"/>
      <c r="RX190" s="244"/>
      <c r="RY190" s="244"/>
      <c r="RZ190" s="244"/>
      <c r="SA190" s="244"/>
      <c r="SB190" s="244"/>
      <c r="SC190" s="244"/>
      <c r="SD190" s="244"/>
      <c r="SE190" s="244"/>
      <c r="SF190" s="244"/>
      <c r="SG190" s="244"/>
      <c r="SH190" s="244"/>
      <c r="SI190" s="244"/>
      <c r="SJ190" s="244"/>
      <c r="SK190" s="244"/>
      <c r="SL190" s="244"/>
      <c r="SM190" s="244"/>
      <c r="SN190" s="244"/>
      <c r="SO190" s="244"/>
      <c r="SP190" s="244"/>
      <c r="SQ190" s="244"/>
      <c r="SR190" s="244"/>
      <c r="SS190" s="244"/>
      <c r="ST190" s="244"/>
      <c r="SU190" s="244"/>
      <c r="SV190" s="244"/>
      <c r="SW190" s="244"/>
      <c r="SX190" s="244"/>
      <c r="SY190" s="244"/>
      <c r="SZ190" s="244"/>
      <c r="TA190" s="244"/>
      <c r="TB190" s="244"/>
      <c r="TC190" s="244"/>
      <c r="TD190" s="244"/>
      <c r="TE190" s="244"/>
      <c r="TF190" s="244"/>
      <c r="TG190" s="244"/>
      <c r="TH190" s="244"/>
      <c r="TI190" s="244"/>
      <c r="TJ190" s="244"/>
      <c r="TK190" s="244"/>
      <c r="TL190" s="244"/>
      <c r="TM190" s="244"/>
      <c r="TN190" s="244"/>
      <c r="TO190" s="244"/>
      <c r="TP190" s="244"/>
      <c r="TQ190" s="244"/>
      <c r="TR190" s="244"/>
      <c r="TS190" s="244"/>
      <c r="TT190" s="244"/>
      <c r="TU190" s="244"/>
      <c r="TV190" s="244"/>
      <c r="TW190" s="244"/>
      <c r="TX190" s="244"/>
      <c r="TY190" s="244"/>
      <c r="TZ190" s="244"/>
      <c r="UA190" s="244"/>
      <c r="UB190" s="244"/>
      <c r="UC190" s="244"/>
      <c r="UD190" s="244"/>
      <c r="UE190" s="244"/>
      <c r="UF190" s="244"/>
      <c r="UG190" s="244"/>
      <c r="UH190" s="244"/>
      <c r="UI190" s="244"/>
      <c r="UJ190" s="244"/>
      <c r="UK190" s="244"/>
      <c r="UL190" s="244"/>
      <c r="UM190" s="244"/>
      <c r="UN190" s="244"/>
      <c r="UO190" s="244"/>
      <c r="UP190" s="244"/>
      <c r="UQ190" s="244"/>
      <c r="UR190" s="244"/>
      <c r="US190" s="244"/>
      <c r="UT190" s="244"/>
      <c r="UU190" s="244"/>
      <c r="UV190" s="244"/>
      <c r="UW190" s="244"/>
      <c r="UX190" s="244"/>
      <c r="UY190" s="244"/>
      <c r="UZ190" s="244"/>
      <c r="VA190" s="244"/>
      <c r="VB190" s="244"/>
      <c r="VC190" s="244"/>
      <c r="VD190" s="244"/>
      <c r="VE190" s="244"/>
      <c r="VF190" s="244"/>
      <c r="VG190" s="244"/>
      <c r="VH190" s="244"/>
      <c r="VI190" s="244"/>
      <c r="VJ190" s="244"/>
      <c r="VK190" s="244"/>
      <c r="VL190" s="244"/>
      <c r="VM190" s="244"/>
      <c r="VN190" s="244"/>
      <c r="VO190" s="244"/>
      <c r="VP190" s="244"/>
      <c r="VQ190" s="244"/>
      <c r="VR190" s="244"/>
      <c r="VS190" s="244"/>
      <c r="VT190" s="244"/>
      <c r="VU190" s="244"/>
      <c r="VV190" s="244"/>
      <c r="VW190" s="244"/>
      <c r="VX190" s="244"/>
      <c r="VY190" s="244"/>
      <c r="VZ190" s="244"/>
      <c r="WA190" s="244"/>
      <c r="WB190" s="244"/>
      <c r="WC190" s="244"/>
      <c r="WD190" s="244"/>
      <c r="WE190" s="244"/>
      <c r="WF190" s="244"/>
      <c r="WG190" s="244"/>
      <c r="WH190" s="244"/>
      <c r="WI190" s="244"/>
      <c r="WJ190" s="244"/>
      <c r="WK190" s="244"/>
      <c r="WL190" s="244"/>
      <c r="WM190" s="244"/>
      <c r="WN190" s="244"/>
      <c r="WO190" s="244"/>
      <c r="WP190" s="244"/>
      <c r="WQ190" s="244"/>
      <c r="WR190" s="244"/>
      <c r="WS190" s="244"/>
      <c r="WT190" s="244"/>
      <c r="WU190" s="244"/>
      <c r="WV190" s="244"/>
      <c r="WW190" s="244"/>
      <c r="WX190" s="244"/>
      <c r="WY190" s="244"/>
      <c r="WZ190" s="244"/>
      <c r="XA190" s="244"/>
      <c r="XB190" s="244"/>
      <c r="XC190" s="244"/>
      <c r="XD190" s="244"/>
      <c r="XE190" s="244"/>
      <c r="XF190" s="244"/>
      <c r="XG190" s="244"/>
      <c r="XH190" s="244"/>
      <c r="XI190" s="244"/>
      <c r="XJ190" s="244"/>
      <c r="XK190" s="244"/>
      <c r="XL190" s="244"/>
      <c r="XM190" s="244"/>
      <c r="XN190" s="244"/>
      <c r="XO190" s="244"/>
      <c r="XP190" s="244"/>
      <c r="XQ190" s="244"/>
      <c r="XR190" s="244"/>
      <c r="XS190" s="244"/>
      <c r="XT190" s="244"/>
      <c r="XU190" s="244"/>
      <c r="XV190" s="244"/>
      <c r="XW190" s="244"/>
      <c r="XX190" s="244"/>
      <c r="XY190" s="244"/>
      <c r="XZ190" s="244"/>
      <c r="YA190" s="244"/>
      <c r="YB190" s="244"/>
      <c r="YC190" s="244"/>
      <c r="YD190" s="244"/>
      <c r="YE190" s="244"/>
      <c r="YF190" s="244"/>
      <c r="YG190" s="244"/>
      <c r="YH190" s="244"/>
      <c r="YI190" s="244"/>
      <c r="YJ190" s="244"/>
      <c r="YK190" s="244"/>
      <c r="YL190" s="244"/>
      <c r="YM190" s="244"/>
      <c r="YN190" s="244"/>
      <c r="YO190" s="244"/>
      <c r="YP190" s="244"/>
      <c r="YQ190" s="244"/>
      <c r="YR190" s="244"/>
      <c r="YS190" s="244"/>
      <c r="YT190" s="244"/>
      <c r="YU190" s="244"/>
      <c r="YV190" s="244"/>
      <c r="YW190" s="244"/>
      <c r="YX190" s="244"/>
      <c r="YY190" s="244"/>
      <c r="YZ190" s="244"/>
      <c r="ZA190" s="244"/>
      <c r="ZB190" s="244"/>
      <c r="ZC190" s="244"/>
      <c r="ZD190" s="244"/>
      <c r="ZE190" s="244"/>
      <c r="ZF190" s="244"/>
      <c r="ZG190" s="244"/>
      <c r="ZH190" s="244"/>
      <c r="ZI190" s="244"/>
      <c r="ZJ190" s="244"/>
      <c r="ZK190" s="244"/>
      <c r="ZL190" s="244"/>
      <c r="ZM190" s="244"/>
      <c r="ZN190" s="244"/>
      <c r="ZO190" s="244"/>
      <c r="ZP190" s="244"/>
      <c r="ZQ190" s="244"/>
      <c r="ZR190" s="244"/>
      <c r="ZS190" s="244"/>
      <c r="ZT190" s="244"/>
      <c r="ZU190" s="244"/>
      <c r="ZV190" s="244"/>
      <c r="ZW190" s="244"/>
      <c r="ZX190" s="244"/>
      <c r="ZY190" s="244"/>
      <c r="ZZ190" s="244"/>
      <c r="AAA190" s="244"/>
      <c r="AAB190" s="244"/>
      <c r="AAC190" s="244"/>
      <c r="AAD190" s="244"/>
      <c r="AAE190" s="244"/>
      <c r="AAF190" s="244"/>
      <c r="AAG190" s="244"/>
      <c r="AAH190" s="244"/>
      <c r="AAI190" s="244"/>
      <c r="AAJ190" s="244"/>
      <c r="AAK190" s="244"/>
      <c r="AAL190" s="244"/>
      <c r="AAM190" s="244"/>
      <c r="AAN190" s="244"/>
      <c r="AAO190" s="244"/>
      <c r="AAP190" s="244"/>
      <c r="AAQ190" s="244"/>
      <c r="AAR190" s="244"/>
      <c r="AAS190" s="244"/>
      <c r="AAT190" s="244"/>
      <c r="AAU190" s="244"/>
      <c r="AAV190" s="244"/>
      <c r="AAW190" s="244"/>
      <c r="AAX190" s="244"/>
      <c r="AAY190" s="244"/>
      <c r="AAZ190" s="244"/>
      <c r="ABA190" s="244"/>
      <c r="ABB190" s="244"/>
      <c r="ABC190" s="244"/>
      <c r="ABD190" s="244"/>
      <c r="ABE190" s="244"/>
      <c r="ABF190" s="244"/>
      <c r="ABG190" s="244"/>
      <c r="ABH190" s="244"/>
      <c r="ABI190" s="244"/>
      <c r="ABJ190" s="244"/>
      <c r="ABK190" s="244"/>
      <c r="ABL190" s="244"/>
      <c r="ABM190" s="244"/>
      <c r="ABN190" s="244"/>
      <c r="ABO190" s="244"/>
      <c r="ABP190" s="244"/>
      <c r="ABQ190" s="244"/>
      <c r="ABR190" s="244"/>
      <c r="ABS190" s="244"/>
      <c r="ABT190" s="244"/>
      <c r="ABU190" s="244"/>
      <c r="ABV190" s="244"/>
      <c r="ABW190" s="244"/>
      <c r="ABX190" s="244"/>
      <c r="ABY190" s="244"/>
      <c r="ABZ190" s="244"/>
      <c r="ACA190" s="244"/>
      <c r="ACB190" s="244"/>
      <c r="ACC190" s="244"/>
      <c r="ACD190" s="244"/>
      <c r="ACE190" s="244"/>
      <c r="ACF190" s="244"/>
      <c r="ACG190" s="244"/>
      <c r="ACH190" s="244"/>
      <c r="ACI190" s="244"/>
      <c r="ACJ190" s="244"/>
      <c r="ACK190" s="244"/>
      <c r="ACL190" s="244"/>
      <c r="ACM190" s="244"/>
      <c r="ACN190" s="244"/>
      <c r="ACO190" s="244"/>
      <c r="ACP190" s="244"/>
      <c r="ACQ190" s="244"/>
      <c r="ACR190" s="244"/>
      <c r="ACS190" s="244"/>
      <c r="ACT190" s="244"/>
      <c r="ACU190" s="244"/>
      <c r="ACV190" s="244"/>
      <c r="ACW190" s="244"/>
      <c r="ACX190" s="244"/>
      <c r="ACY190" s="244"/>
      <c r="ACZ190" s="244"/>
      <c r="ADA190" s="244"/>
      <c r="ADB190" s="244"/>
      <c r="ADC190" s="244"/>
      <c r="ADD190" s="244"/>
      <c r="ADE190" s="244"/>
      <c r="ADF190" s="244"/>
      <c r="ADG190" s="244"/>
      <c r="ADH190" s="244"/>
      <c r="ADI190" s="244"/>
      <c r="ADJ190" s="244"/>
      <c r="ADK190" s="244"/>
      <c r="ADL190" s="244"/>
      <c r="ADM190" s="244"/>
      <c r="ADN190" s="244"/>
      <c r="ADO190" s="244"/>
      <c r="ADP190" s="244"/>
      <c r="ADQ190" s="244"/>
      <c r="ADR190" s="244"/>
      <c r="ADS190" s="244"/>
      <c r="ADT190" s="244"/>
      <c r="ADU190" s="244"/>
      <c r="ADV190" s="244"/>
      <c r="ADW190" s="244"/>
      <c r="ADX190" s="244"/>
      <c r="ADY190" s="244"/>
      <c r="ADZ190" s="244"/>
      <c r="AEA190" s="244"/>
      <c r="AEB190" s="244"/>
      <c r="AEC190" s="244"/>
      <c r="AED190" s="244"/>
      <c r="AEE190" s="244"/>
      <c r="AEF190" s="244"/>
      <c r="AEG190" s="244"/>
      <c r="AEH190" s="244"/>
      <c r="AEI190" s="244"/>
      <c r="AEJ190" s="244"/>
      <c r="AEK190" s="244"/>
      <c r="AEL190" s="244"/>
      <c r="AEM190" s="244"/>
      <c r="AEN190" s="244"/>
      <c r="AEO190" s="244"/>
      <c r="AEP190" s="244"/>
      <c r="AEQ190" s="244"/>
      <c r="AER190" s="244"/>
      <c r="AES190" s="244"/>
      <c r="AET190" s="244"/>
      <c r="AEU190" s="244"/>
      <c r="AEV190" s="244"/>
      <c r="AEW190" s="244"/>
      <c r="AEX190" s="244"/>
      <c r="AEY190" s="244"/>
      <c r="AEZ190" s="244"/>
      <c r="AFA190" s="244"/>
      <c r="AFB190" s="244"/>
      <c r="AFC190" s="244"/>
      <c r="AFD190" s="244"/>
      <c r="AFE190" s="244"/>
      <c r="AFF190" s="244"/>
      <c r="AFG190" s="244"/>
      <c r="AFH190" s="244"/>
      <c r="AFI190" s="244"/>
      <c r="AFJ190" s="244"/>
      <c r="AFK190" s="244"/>
      <c r="AFL190" s="244"/>
      <c r="AFM190" s="244"/>
      <c r="AFN190" s="244"/>
      <c r="AFO190" s="244"/>
      <c r="AFP190" s="244"/>
      <c r="AFQ190" s="244"/>
      <c r="AFR190" s="244"/>
      <c r="AFS190" s="244"/>
      <c r="AFT190" s="244"/>
      <c r="AFU190" s="244"/>
      <c r="AFV190" s="244"/>
      <c r="AFW190" s="244"/>
      <c r="AFX190" s="244"/>
      <c r="AFY190" s="244"/>
      <c r="AFZ190" s="244"/>
      <c r="AGA190" s="244"/>
      <c r="AGB190" s="244"/>
      <c r="AGC190" s="244"/>
      <c r="AGD190" s="244"/>
      <c r="AGE190" s="244"/>
      <c r="AGF190" s="244"/>
      <c r="AGG190" s="244"/>
      <c r="AGH190" s="244"/>
      <c r="AGI190" s="244"/>
      <c r="AGJ190" s="244"/>
      <c r="AGK190" s="244"/>
      <c r="AGL190" s="244"/>
      <c r="AGM190" s="244"/>
      <c r="AGN190" s="244"/>
      <c r="AGO190" s="244"/>
      <c r="AGP190" s="244"/>
      <c r="AGQ190" s="244"/>
      <c r="AGR190" s="244"/>
      <c r="AGS190" s="244"/>
      <c r="AGT190" s="244"/>
      <c r="AGU190" s="244"/>
      <c r="AGV190" s="244"/>
      <c r="AGW190" s="244"/>
      <c r="AGX190" s="244"/>
      <c r="AGY190" s="244"/>
      <c r="AGZ190" s="244"/>
      <c r="AHA190" s="244"/>
      <c r="AHB190" s="244"/>
      <c r="AHC190" s="244"/>
      <c r="AHD190" s="244"/>
      <c r="AHE190" s="244"/>
      <c r="AHF190" s="244"/>
      <c r="AHG190" s="244"/>
      <c r="AHH190" s="244"/>
      <c r="AHI190" s="244"/>
      <c r="AHJ190" s="244"/>
      <c r="AHK190" s="244"/>
      <c r="AHL190" s="244"/>
      <c r="AHM190" s="244"/>
      <c r="AHN190" s="244"/>
      <c r="AHO190" s="244"/>
      <c r="AHP190" s="244"/>
      <c r="AHQ190" s="244"/>
      <c r="AHR190" s="244"/>
      <c r="AHS190" s="244"/>
      <c r="AHT190" s="244"/>
      <c r="AHU190" s="244"/>
      <c r="AHV190" s="244"/>
      <c r="AHW190" s="244"/>
      <c r="AHX190" s="244"/>
      <c r="AHY190" s="244"/>
      <c r="AHZ190" s="244"/>
      <c r="AIA190" s="244"/>
      <c r="AIB190" s="244"/>
      <c r="AIC190" s="244"/>
      <c r="AID190" s="244"/>
      <c r="AIE190" s="244"/>
      <c r="AIF190" s="244"/>
      <c r="AIG190" s="244"/>
      <c r="AIH190" s="244"/>
      <c r="AII190" s="244"/>
      <c r="AIJ190" s="244"/>
      <c r="AIK190" s="244"/>
      <c r="AIL190" s="244"/>
      <c r="AIM190" s="244"/>
      <c r="AIN190" s="244"/>
      <c r="AIO190" s="244"/>
      <c r="AIP190" s="244"/>
      <c r="AIQ190" s="244"/>
      <c r="AIR190" s="244"/>
      <c r="AIS190" s="244"/>
      <c r="AIT190" s="244"/>
      <c r="AIU190" s="244"/>
      <c r="AIV190" s="244"/>
      <c r="AIW190" s="244"/>
      <c r="AIX190" s="244"/>
      <c r="AIY190" s="244"/>
      <c r="AIZ190" s="244"/>
      <c r="AJA190" s="244"/>
      <c r="AJB190" s="244"/>
      <c r="AJC190" s="244"/>
      <c r="AJD190" s="244"/>
      <c r="AJE190" s="244"/>
      <c r="AJF190" s="244"/>
      <c r="AJG190" s="244"/>
      <c r="AJH190" s="244"/>
      <c r="AJI190" s="244"/>
      <c r="AJJ190" s="244"/>
      <c r="AJK190" s="244"/>
      <c r="AJL190" s="244"/>
      <c r="AJM190" s="244"/>
      <c r="AJN190" s="244"/>
      <c r="AJO190" s="244"/>
      <c r="AJP190" s="244"/>
      <c r="AJQ190" s="244"/>
      <c r="AJR190" s="244"/>
      <c r="AJS190" s="244"/>
      <c r="AJT190" s="244"/>
      <c r="AJU190" s="244"/>
      <c r="AJV190" s="244"/>
      <c r="AJW190" s="244"/>
      <c r="AJX190" s="244"/>
      <c r="AJY190" s="244"/>
      <c r="AJZ190" s="244"/>
      <c r="AKA190" s="244"/>
      <c r="AKB190" s="244"/>
      <c r="AKC190" s="244"/>
      <c r="AKD190" s="244"/>
      <c r="AKE190" s="244"/>
      <c r="AKF190" s="244"/>
      <c r="AKG190" s="244"/>
      <c r="AKH190" s="244"/>
      <c r="AKI190" s="244"/>
      <c r="AKJ190" s="244"/>
      <c r="AKK190" s="244"/>
      <c r="AKL190" s="244"/>
      <c r="AKM190" s="244"/>
      <c r="AKN190" s="244"/>
      <c r="AKO190" s="244"/>
      <c r="AKP190" s="244"/>
      <c r="AKQ190" s="244"/>
      <c r="AKR190" s="244"/>
      <c r="AKS190" s="244"/>
      <c r="AKT190" s="244"/>
      <c r="AKU190" s="244"/>
      <c r="AKV190" s="244"/>
      <c r="AKW190" s="244"/>
      <c r="AKX190" s="244"/>
      <c r="AKY190" s="244"/>
      <c r="AKZ190" s="244"/>
      <c r="ALA190" s="244"/>
      <c r="ALB190" s="244"/>
      <c r="ALC190" s="244"/>
      <c r="ALD190" s="244"/>
      <c r="ALE190" s="244"/>
      <c r="ALF190" s="244"/>
      <c r="ALG190" s="244"/>
      <c r="ALH190" s="244"/>
      <c r="ALI190" s="244"/>
      <c r="ALJ190" s="244"/>
      <c r="ALK190" s="244"/>
      <c r="ALL190" s="244"/>
      <c r="ALM190" s="244"/>
      <c r="ALN190" s="244"/>
      <c r="ALO190" s="244"/>
      <c r="ALP190" s="244"/>
      <c r="ALQ190" s="244"/>
      <c r="ALR190" s="244"/>
      <c r="ALS190" s="244"/>
      <c r="ALT190" s="244"/>
      <c r="ALU190" s="244"/>
      <c r="ALV190" s="244"/>
      <c r="ALW190" s="244"/>
      <c r="ALX190" s="244"/>
      <c r="ALY190" s="244"/>
      <c r="ALZ190" s="244"/>
      <c r="AMA190" s="244"/>
      <c r="AMB190" s="244"/>
      <c r="AMC190" s="244"/>
      <c r="AMD190" s="244"/>
      <c r="AME190" s="244"/>
      <c r="AMF190" s="244"/>
      <c r="AMG190" s="244"/>
      <c r="AMH190" s="244"/>
      <c r="AMI190" s="244"/>
      <c r="AMJ190" s="244"/>
      <c r="AMK190" s="244"/>
      <c r="AML190" s="244"/>
      <c r="AMM190" s="244"/>
      <c r="AMN190" s="244"/>
      <c r="AMO190" s="244"/>
      <c r="AMP190" s="244"/>
      <c r="AMQ190" s="244"/>
      <c r="AMR190" s="244"/>
      <c r="AMS190" s="244"/>
      <c r="AMT190" s="244"/>
      <c r="AMU190" s="244"/>
      <c r="AMV190" s="244"/>
      <c r="AMW190" s="244"/>
      <c r="AMX190" s="244"/>
      <c r="AMY190" s="244"/>
      <c r="AMZ190" s="244"/>
      <c r="ANA190" s="244"/>
      <c r="ANB190" s="244"/>
      <c r="ANC190" s="244"/>
      <c r="AND190" s="244"/>
      <c r="ANE190" s="244"/>
      <c r="ANF190" s="244"/>
      <c r="ANG190" s="244"/>
      <c r="ANH190" s="244"/>
      <c r="ANI190" s="244"/>
      <c r="ANJ190" s="244"/>
      <c r="ANK190" s="244"/>
      <c r="ANL190" s="244"/>
      <c r="ANM190" s="244"/>
      <c r="ANN190" s="244"/>
      <c r="ANO190" s="244"/>
      <c r="ANP190" s="244"/>
      <c r="ANQ190" s="244"/>
      <c r="ANR190" s="244"/>
      <c r="ANS190" s="244"/>
      <c r="ANT190" s="244"/>
      <c r="ANU190" s="244"/>
      <c r="ANV190" s="244"/>
      <c r="ANW190" s="244"/>
      <c r="ANX190" s="244"/>
      <c r="ANY190" s="244"/>
      <c r="ANZ190" s="244"/>
      <c r="AOA190" s="244"/>
      <c r="AOB190" s="244"/>
      <c r="AOC190" s="244"/>
      <c r="AOD190" s="244"/>
      <c r="AOE190" s="244"/>
      <c r="AOF190" s="244"/>
      <c r="AOG190" s="244"/>
      <c r="AOH190" s="244"/>
      <c r="AOI190" s="244"/>
      <c r="AOJ190" s="244"/>
      <c r="AOK190" s="244"/>
      <c r="AOL190" s="244"/>
      <c r="AOM190" s="244"/>
      <c r="AON190" s="244"/>
      <c r="AOO190" s="244"/>
      <c r="AOP190" s="244"/>
      <c r="AOQ190" s="244"/>
      <c r="AOR190" s="244"/>
      <c r="AOS190" s="244"/>
      <c r="AOT190" s="244"/>
      <c r="AOU190" s="244"/>
      <c r="AOV190" s="244"/>
      <c r="AOW190" s="244"/>
      <c r="AOX190" s="244"/>
      <c r="AOY190" s="244"/>
      <c r="AOZ190" s="244"/>
      <c r="APA190" s="244"/>
      <c r="APB190" s="244"/>
      <c r="APC190" s="244"/>
      <c r="APD190" s="244"/>
      <c r="APE190" s="244"/>
      <c r="APF190" s="244"/>
      <c r="APG190" s="244"/>
      <c r="APH190" s="244"/>
      <c r="API190" s="244"/>
      <c r="APJ190" s="244"/>
      <c r="APK190" s="244"/>
      <c r="APL190" s="244"/>
      <c r="APM190" s="244"/>
      <c r="APN190" s="244"/>
      <c r="APO190" s="244"/>
      <c r="APP190" s="244"/>
      <c r="APQ190" s="244"/>
      <c r="APR190" s="244"/>
      <c r="APS190" s="244"/>
      <c r="APT190" s="244"/>
      <c r="APU190" s="244"/>
      <c r="APV190" s="244"/>
      <c r="APW190" s="244"/>
      <c r="APX190" s="244"/>
      <c r="APY190" s="244"/>
      <c r="APZ190" s="244"/>
      <c r="AQA190" s="244"/>
      <c r="AQB190" s="244"/>
      <c r="AQC190" s="244"/>
      <c r="AQD190" s="244"/>
      <c r="AQE190" s="244"/>
      <c r="AQF190" s="244"/>
      <c r="AQG190" s="244"/>
      <c r="AQH190" s="244"/>
      <c r="AQI190" s="244"/>
      <c r="AQJ190" s="244"/>
      <c r="AQK190" s="244"/>
      <c r="AQL190" s="244"/>
      <c r="AQM190" s="244"/>
      <c r="AQN190" s="244"/>
      <c r="AQO190" s="244"/>
      <c r="AQP190" s="244"/>
      <c r="AQQ190" s="244"/>
      <c r="AQR190" s="244"/>
      <c r="AQS190" s="244"/>
      <c r="AQT190" s="244"/>
    </row>
    <row r="191" spans="1:1138" s="50" customFormat="1" ht="15" customHeight="1" thickBot="1">
      <c r="A191" s="51" t="s">
        <v>330</v>
      </c>
      <c r="B191" s="52" t="s">
        <v>331</v>
      </c>
      <c r="C191" s="53"/>
      <c r="D191" s="70">
        <v>9632</v>
      </c>
      <c r="E191" s="70">
        <v>44585</v>
      </c>
      <c r="F191" s="102">
        <v>15321</v>
      </c>
      <c r="G191" s="262"/>
      <c r="H191" s="263"/>
      <c r="I191" s="264"/>
      <c r="J191" s="262"/>
      <c r="K191" s="263"/>
      <c r="L191" s="264"/>
      <c r="M191" s="262"/>
      <c r="N191" s="263"/>
      <c r="O191" s="264"/>
      <c r="P191" s="262"/>
      <c r="Q191" s="263"/>
      <c r="R191" s="264"/>
      <c r="S191" s="262"/>
      <c r="T191" s="244"/>
      <c r="U191" s="244"/>
      <c r="V191" s="244"/>
      <c r="W191" s="244"/>
      <c r="X191" s="244"/>
      <c r="Y191" s="244"/>
      <c r="Z191" s="244"/>
      <c r="AA191" s="244"/>
      <c r="AB191" s="244"/>
      <c r="AC191" s="244"/>
      <c r="AD191" s="244"/>
      <c r="AE191" s="244"/>
      <c r="AF191" s="244"/>
      <c r="AG191" s="244"/>
      <c r="AH191" s="244"/>
      <c r="AI191" s="244"/>
      <c r="AJ191" s="244"/>
      <c r="AK191" s="244"/>
      <c r="AL191" s="244"/>
      <c r="AM191" s="244"/>
      <c r="AN191" s="244"/>
      <c r="AO191" s="244"/>
      <c r="AP191" s="244"/>
      <c r="AQ191" s="244"/>
      <c r="AR191" s="244"/>
      <c r="AS191" s="244"/>
      <c r="AT191" s="244"/>
      <c r="AU191" s="244"/>
      <c r="AV191" s="244"/>
      <c r="AW191" s="244"/>
      <c r="AX191" s="244"/>
      <c r="AY191" s="244"/>
      <c r="AZ191" s="244"/>
      <c r="BA191" s="244"/>
      <c r="BB191" s="244"/>
      <c r="BC191" s="244"/>
      <c r="BD191" s="244"/>
      <c r="BE191" s="244"/>
      <c r="BF191" s="244"/>
      <c r="BG191" s="244"/>
      <c r="BH191" s="244"/>
      <c r="BI191" s="244"/>
      <c r="BJ191" s="244"/>
      <c r="BK191" s="244"/>
      <c r="BL191" s="244"/>
      <c r="BM191" s="244"/>
      <c r="BN191" s="244"/>
      <c r="BO191" s="244"/>
      <c r="BP191" s="244"/>
      <c r="BQ191" s="244"/>
      <c r="BR191" s="244"/>
      <c r="BS191" s="244"/>
      <c r="BT191" s="244"/>
      <c r="BU191" s="244"/>
      <c r="BV191" s="244"/>
      <c r="BW191" s="244"/>
      <c r="BX191" s="244"/>
      <c r="BY191" s="244"/>
      <c r="BZ191" s="244"/>
      <c r="CA191" s="244"/>
      <c r="CB191" s="244"/>
      <c r="CC191" s="244"/>
      <c r="CD191" s="244"/>
      <c r="CE191" s="244"/>
      <c r="CF191" s="244"/>
      <c r="CG191" s="244"/>
      <c r="CH191" s="244"/>
      <c r="CI191" s="244"/>
      <c r="CJ191" s="244"/>
      <c r="CK191" s="244"/>
      <c r="CL191" s="244"/>
      <c r="CM191" s="244"/>
      <c r="CN191" s="244"/>
      <c r="CO191" s="244"/>
      <c r="CP191" s="244"/>
      <c r="CQ191" s="244"/>
      <c r="CR191" s="244"/>
      <c r="CS191" s="244"/>
      <c r="CT191" s="244"/>
      <c r="CU191" s="244"/>
      <c r="CV191" s="244"/>
      <c r="CW191" s="244"/>
      <c r="CX191" s="244"/>
      <c r="CY191" s="244"/>
      <c r="CZ191" s="244"/>
      <c r="DA191" s="244"/>
      <c r="DB191" s="244"/>
      <c r="DC191" s="244"/>
      <c r="DD191" s="244"/>
      <c r="DE191" s="244"/>
      <c r="DF191" s="244"/>
      <c r="DG191" s="244"/>
      <c r="DH191" s="244"/>
      <c r="DI191" s="244"/>
      <c r="DJ191" s="244"/>
      <c r="DK191" s="244"/>
      <c r="DL191" s="244"/>
      <c r="DM191" s="244"/>
      <c r="DN191" s="244"/>
      <c r="DO191" s="244"/>
      <c r="DP191" s="244"/>
      <c r="DQ191" s="244"/>
      <c r="DR191" s="244"/>
      <c r="DS191" s="244"/>
      <c r="DT191" s="244"/>
      <c r="DU191" s="244"/>
      <c r="DV191" s="244"/>
      <c r="DW191" s="244"/>
      <c r="DX191" s="244"/>
      <c r="DY191" s="244"/>
      <c r="DZ191" s="244"/>
      <c r="EA191" s="244"/>
      <c r="EB191" s="244"/>
      <c r="EC191" s="244"/>
      <c r="ED191" s="244"/>
      <c r="EE191" s="244"/>
      <c r="EF191" s="244"/>
      <c r="EG191" s="244"/>
      <c r="EH191" s="244"/>
      <c r="EI191" s="244"/>
      <c r="EJ191" s="244"/>
      <c r="EK191" s="244"/>
      <c r="EL191" s="244"/>
      <c r="EM191" s="244"/>
      <c r="EN191" s="244"/>
      <c r="EO191" s="244"/>
      <c r="EP191" s="244"/>
      <c r="EQ191" s="244"/>
      <c r="ER191" s="244"/>
      <c r="ES191" s="244"/>
      <c r="ET191" s="244"/>
      <c r="EU191" s="244"/>
      <c r="EV191" s="244"/>
      <c r="EW191" s="244"/>
      <c r="EX191" s="244"/>
      <c r="EY191" s="244"/>
      <c r="EZ191" s="244"/>
      <c r="FA191" s="244"/>
      <c r="FB191" s="244"/>
      <c r="FC191" s="244"/>
      <c r="FD191" s="244"/>
      <c r="FE191" s="244"/>
      <c r="FF191" s="244"/>
      <c r="FG191" s="244"/>
      <c r="FH191" s="244"/>
      <c r="FI191" s="244"/>
      <c r="FJ191" s="244"/>
      <c r="FK191" s="244"/>
      <c r="FL191" s="244"/>
      <c r="FM191" s="244"/>
      <c r="FN191" s="244"/>
      <c r="FO191" s="244"/>
      <c r="FP191" s="244"/>
      <c r="FQ191" s="244"/>
      <c r="FR191" s="244"/>
      <c r="FS191" s="244"/>
      <c r="FT191" s="244"/>
      <c r="FU191" s="244"/>
      <c r="FV191" s="244"/>
      <c r="FW191" s="244"/>
      <c r="FX191" s="244"/>
      <c r="FY191" s="244"/>
      <c r="FZ191" s="244"/>
      <c r="GA191" s="244"/>
      <c r="GB191" s="244"/>
      <c r="GC191" s="244"/>
      <c r="GD191" s="244"/>
      <c r="GE191" s="244"/>
      <c r="GF191" s="244"/>
      <c r="GG191" s="244"/>
      <c r="GH191" s="244"/>
      <c r="GI191" s="244"/>
      <c r="GJ191" s="244"/>
      <c r="GK191" s="244"/>
      <c r="GL191" s="244"/>
      <c r="GM191" s="244"/>
      <c r="GN191" s="244"/>
      <c r="GO191" s="244"/>
      <c r="GP191" s="244"/>
      <c r="GQ191" s="244"/>
      <c r="GR191" s="244"/>
      <c r="GS191" s="244"/>
      <c r="GT191" s="244"/>
      <c r="GU191" s="244"/>
      <c r="GV191" s="244"/>
      <c r="GW191" s="244"/>
      <c r="GX191" s="244"/>
      <c r="GY191" s="244"/>
      <c r="GZ191" s="244"/>
      <c r="HA191" s="244"/>
      <c r="HB191" s="244"/>
      <c r="HC191" s="244"/>
      <c r="HD191" s="244"/>
      <c r="HE191" s="244"/>
      <c r="HF191" s="244"/>
      <c r="HG191" s="244"/>
      <c r="HH191" s="244"/>
      <c r="HI191" s="244"/>
      <c r="HJ191" s="244"/>
      <c r="HK191" s="244"/>
      <c r="HL191" s="244"/>
      <c r="HM191" s="244"/>
      <c r="HN191" s="244"/>
      <c r="HO191" s="244"/>
      <c r="HP191" s="244"/>
      <c r="HQ191" s="244"/>
      <c r="HR191" s="244"/>
      <c r="HS191" s="244"/>
      <c r="HT191" s="244"/>
      <c r="HU191" s="244"/>
      <c r="HV191" s="244"/>
      <c r="HW191" s="244"/>
      <c r="HX191" s="244"/>
      <c r="HY191" s="244"/>
      <c r="HZ191" s="244"/>
      <c r="IA191" s="244"/>
      <c r="IB191" s="244"/>
      <c r="IC191" s="244"/>
      <c r="ID191" s="244"/>
      <c r="IE191" s="244"/>
      <c r="IF191" s="244"/>
      <c r="IG191" s="244"/>
      <c r="IH191" s="244"/>
      <c r="II191" s="244"/>
      <c r="IJ191" s="244"/>
      <c r="IK191" s="244"/>
      <c r="IL191" s="244"/>
      <c r="IM191" s="244"/>
      <c r="IN191" s="244"/>
      <c r="IO191" s="244"/>
      <c r="IP191" s="244"/>
      <c r="IQ191" s="244"/>
      <c r="IR191" s="244"/>
      <c r="IS191" s="244"/>
      <c r="IT191" s="244"/>
      <c r="IU191" s="244"/>
      <c r="IV191" s="244"/>
      <c r="IW191" s="244"/>
      <c r="IX191" s="244"/>
      <c r="IY191" s="244"/>
      <c r="IZ191" s="244"/>
      <c r="JA191" s="244"/>
      <c r="JB191" s="244"/>
      <c r="JC191" s="244"/>
      <c r="JD191" s="244"/>
      <c r="JE191" s="244"/>
      <c r="JF191" s="244"/>
      <c r="JG191" s="244"/>
      <c r="JH191" s="244"/>
      <c r="JI191" s="244"/>
      <c r="JJ191" s="244"/>
      <c r="JK191" s="244"/>
      <c r="JL191" s="244"/>
      <c r="JM191" s="244"/>
      <c r="JN191" s="244"/>
      <c r="JO191" s="244"/>
      <c r="JP191" s="244"/>
      <c r="JQ191" s="244"/>
      <c r="JR191" s="244"/>
      <c r="JS191" s="244"/>
      <c r="JT191" s="244"/>
      <c r="JU191" s="244"/>
      <c r="JV191" s="244"/>
      <c r="JW191" s="244"/>
      <c r="JX191" s="244"/>
      <c r="JY191" s="244"/>
      <c r="JZ191" s="244"/>
      <c r="KA191" s="244"/>
      <c r="KB191" s="244"/>
      <c r="KC191" s="244"/>
      <c r="KD191" s="244"/>
      <c r="KE191" s="244"/>
      <c r="KF191" s="244"/>
      <c r="KG191" s="244"/>
      <c r="KH191" s="244"/>
      <c r="KI191" s="244"/>
      <c r="KJ191" s="244"/>
      <c r="KK191" s="244"/>
      <c r="KL191" s="244"/>
      <c r="KM191" s="244"/>
      <c r="KN191" s="244"/>
      <c r="KO191" s="244"/>
      <c r="KP191" s="244"/>
      <c r="KQ191" s="244"/>
      <c r="KR191" s="244"/>
      <c r="KS191" s="244"/>
      <c r="KT191" s="244"/>
      <c r="KU191" s="244"/>
      <c r="KV191" s="244"/>
      <c r="KW191" s="244"/>
      <c r="KX191" s="244"/>
      <c r="KY191" s="244"/>
      <c r="KZ191" s="244"/>
      <c r="LA191" s="244"/>
      <c r="LB191" s="244"/>
      <c r="LC191" s="244"/>
      <c r="LD191" s="244"/>
      <c r="LE191" s="244"/>
      <c r="LF191" s="244"/>
      <c r="LG191" s="244"/>
      <c r="LH191" s="244"/>
      <c r="LI191" s="244"/>
      <c r="LJ191" s="244"/>
      <c r="LK191" s="244"/>
      <c r="LL191" s="244"/>
      <c r="LM191" s="244"/>
      <c r="LN191" s="244"/>
      <c r="LO191" s="244"/>
      <c r="LP191" s="244"/>
      <c r="LQ191" s="244"/>
      <c r="LR191" s="244"/>
      <c r="LS191" s="244"/>
      <c r="LT191" s="244"/>
      <c r="LU191" s="244"/>
      <c r="LV191" s="244"/>
      <c r="LW191" s="244"/>
      <c r="LX191" s="244"/>
      <c r="LY191" s="244"/>
      <c r="LZ191" s="244"/>
      <c r="MA191" s="244"/>
      <c r="MB191" s="244"/>
      <c r="MC191" s="244"/>
      <c r="MD191" s="244"/>
      <c r="ME191" s="244"/>
      <c r="MF191" s="244"/>
      <c r="MG191" s="244"/>
      <c r="MH191" s="244"/>
      <c r="MI191" s="244"/>
      <c r="MJ191" s="244"/>
      <c r="MK191" s="244"/>
      <c r="ML191" s="244"/>
      <c r="MM191" s="244"/>
      <c r="MN191" s="244"/>
      <c r="MO191" s="244"/>
      <c r="MP191" s="244"/>
      <c r="MQ191" s="244"/>
      <c r="MR191" s="244"/>
      <c r="MS191" s="244"/>
      <c r="MT191" s="244"/>
      <c r="MU191" s="244"/>
      <c r="MV191" s="244"/>
      <c r="MW191" s="244"/>
      <c r="MX191" s="244"/>
      <c r="MY191" s="244"/>
      <c r="MZ191" s="244"/>
      <c r="NA191" s="244"/>
      <c r="NB191" s="244"/>
      <c r="NC191" s="244"/>
      <c r="ND191" s="244"/>
      <c r="NE191" s="244"/>
      <c r="NF191" s="244"/>
      <c r="NG191" s="244"/>
      <c r="NH191" s="244"/>
      <c r="NI191" s="244"/>
      <c r="NJ191" s="244"/>
      <c r="NK191" s="244"/>
      <c r="NL191" s="244"/>
      <c r="NM191" s="244"/>
      <c r="NN191" s="244"/>
      <c r="NO191" s="244"/>
      <c r="NP191" s="244"/>
      <c r="NQ191" s="244"/>
      <c r="NR191" s="244"/>
      <c r="NS191" s="244"/>
      <c r="NT191" s="244"/>
      <c r="NU191" s="244"/>
      <c r="NV191" s="244"/>
      <c r="NW191" s="244"/>
      <c r="NX191" s="244"/>
      <c r="NY191" s="244"/>
      <c r="NZ191" s="244"/>
      <c r="OA191" s="244"/>
      <c r="OB191" s="244"/>
      <c r="OC191" s="244"/>
      <c r="OD191" s="244"/>
      <c r="OE191" s="244"/>
      <c r="OF191" s="244"/>
      <c r="OG191" s="244"/>
      <c r="OH191" s="244"/>
      <c r="OI191" s="244"/>
      <c r="OJ191" s="244"/>
      <c r="OK191" s="244"/>
      <c r="OL191" s="244"/>
      <c r="OM191" s="244"/>
      <c r="ON191" s="244"/>
      <c r="OO191" s="244"/>
      <c r="OP191" s="244"/>
      <c r="OQ191" s="244"/>
      <c r="OR191" s="244"/>
      <c r="OS191" s="244"/>
      <c r="OT191" s="244"/>
      <c r="OU191" s="244"/>
      <c r="OV191" s="244"/>
      <c r="OW191" s="244"/>
      <c r="OX191" s="244"/>
      <c r="OY191" s="244"/>
      <c r="OZ191" s="244"/>
      <c r="PA191" s="244"/>
      <c r="PB191" s="244"/>
      <c r="PC191" s="244"/>
      <c r="PD191" s="244"/>
      <c r="PE191" s="244"/>
      <c r="PF191" s="244"/>
      <c r="PG191" s="244"/>
      <c r="PH191" s="244"/>
      <c r="PI191" s="244"/>
      <c r="PJ191" s="244"/>
      <c r="PK191" s="244"/>
      <c r="PL191" s="244"/>
      <c r="PM191" s="244"/>
      <c r="PN191" s="244"/>
      <c r="PO191" s="244"/>
      <c r="PP191" s="244"/>
      <c r="PQ191" s="244"/>
      <c r="PR191" s="244"/>
      <c r="PS191" s="244"/>
      <c r="PT191" s="244"/>
      <c r="PU191" s="244"/>
      <c r="PV191" s="244"/>
      <c r="PW191" s="244"/>
      <c r="PX191" s="244"/>
      <c r="PY191" s="244"/>
      <c r="PZ191" s="244"/>
      <c r="QA191" s="244"/>
      <c r="QB191" s="244"/>
      <c r="QC191" s="244"/>
      <c r="QD191" s="244"/>
      <c r="QE191" s="244"/>
      <c r="QF191" s="244"/>
      <c r="QG191" s="244"/>
      <c r="QH191" s="244"/>
      <c r="QI191" s="244"/>
      <c r="QJ191" s="244"/>
      <c r="QK191" s="244"/>
      <c r="QL191" s="244"/>
      <c r="QM191" s="244"/>
      <c r="QN191" s="244"/>
      <c r="QO191" s="244"/>
      <c r="QP191" s="244"/>
      <c r="QQ191" s="244"/>
      <c r="QR191" s="244"/>
      <c r="QS191" s="244"/>
      <c r="QT191" s="244"/>
      <c r="QU191" s="244"/>
      <c r="QV191" s="244"/>
      <c r="QW191" s="244"/>
      <c r="QX191" s="244"/>
      <c r="QY191" s="244"/>
      <c r="QZ191" s="244"/>
      <c r="RA191" s="244"/>
      <c r="RB191" s="244"/>
      <c r="RC191" s="244"/>
      <c r="RD191" s="244"/>
      <c r="RE191" s="244"/>
      <c r="RF191" s="244"/>
      <c r="RG191" s="244"/>
      <c r="RH191" s="244"/>
      <c r="RI191" s="244"/>
      <c r="RJ191" s="244"/>
      <c r="RK191" s="244"/>
      <c r="RL191" s="244"/>
      <c r="RM191" s="244"/>
      <c r="RN191" s="244"/>
      <c r="RO191" s="244"/>
      <c r="RP191" s="244"/>
      <c r="RQ191" s="244"/>
      <c r="RR191" s="244"/>
      <c r="RS191" s="244"/>
      <c r="RT191" s="244"/>
      <c r="RU191" s="244"/>
      <c r="RV191" s="244"/>
      <c r="RW191" s="244"/>
      <c r="RX191" s="244"/>
      <c r="RY191" s="244"/>
      <c r="RZ191" s="244"/>
      <c r="SA191" s="244"/>
      <c r="SB191" s="244"/>
      <c r="SC191" s="244"/>
      <c r="SD191" s="244"/>
      <c r="SE191" s="244"/>
      <c r="SF191" s="244"/>
      <c r="SG191" s="244"/>
      <c r="SH191" s="244"/>
      <c r="SI191" s="244"/>
      <c r="SJ191" s="244"/>
      <c r="SK191" s="244"/>
      <c r="SL191" s="244"/>
      <c r="SM191" s="244"/>
      <c r="SN191" s="244"/>
      <c r="SO191" s="244"/>
      <c r="SP191" s="244"/>
      <c r="SQ191" s="244"/>
      <c r="SR191" s="244"/>
      <c r="SS191" s="244"/>
      <c r="ST191" s="244"/>
      <c r="SU191" s="244"/>
      <c r="SV191" s="244"/>
      <c r="SW191" s="244"/>
      <c r="SX191" s="244"/>
      <c r="SY191" s="244"/>
      <c r="SZ191" s="244"/>
      <c r="TA191" s="244"/>
      <c r="TB191" s="244"/>
      <c r="TC191" s="244"/>
      <c r="TD191" s="244"/>
      <c r="TE191" s="244"/>
      <c r="TF191" s="244"/>
      <c r="TG191" s="244"/>
      <c r="TH191" s="244"/>
      <c r="TI191" s="244"/>
      <c r="TJ191" s="244"/>
      <c r="TK191" s="244"/>
      <c r="TL191" s="244"/>
      <c r="TM191" s="244"/>
      <c r="TN191" s="244"/>
      <c r="TO191" s="244"/>
      <c r="TP191" s="244"/>
      <c r="TQ191" s="244"/>
      <c r="TR191" s="244"/>
      <c r="TS191" s="244"/>
      <c r="TT191" s="244"/>
      <c r="TU191" s="244"/>
      <c r="TV191" s="244"/>
      <c r="TW191" s="244"/>
      <c r="TX191" s="244"/>
      <c r="TY191" s="244"/>
      <c r="TZ191" s="244"/>
      <c r="UA191" s="244"/>
      <c r="UB191" s="244"/>
      <c r="UC191" s="244"/>
      <c r="UD191" s="244"/>
      <c r="UE191" s="244"/>
      <c r="UF191" s="244"/>
      <c r="UG191" s="244"/>
      <c r="UH191" s="244"/>
      <c r="UI191" s="244"/>
      <c r="UJ191" s="244"/>
      <c r="UK191" s="244"/>
      <c r="UL191" s="244"/>
      <c r="UM191" s="244"/>
      <c r="UN191" s="244"/>
      <c r="UO191" s="244"/>
      <c r="UP191" s="244"/>
      <c r="UQ191" s="244"/>
      <c r="UR191" s="244"/>
      <c r="US191" s="244"/>
      <c r="UT191" s="244"/>
      <c r="UU191" s="244"/>
      <c r="UV191" s="244"/>
      <c r="UW191" s="244"/>
      <c r="UX191" s="244"/>
      <c r="UY191" s="244"/>
      <c r="UZ191" s="244"/>
      <c r="VA191" s="244"/>
      <c r="VB191" s="244"/>
      <c r="VC191" s="244"/>
      <c r="VD191" s="244"/>
      <c r="VE191" s="244"/>
      <c r="VF191" s="244"/>
      <c r="VG191" s="244"/>
      <c r="VH191" s="244"/>
      <c r="VI191" s="244"/>
      <c r="VJ191" s="244"/>
      <c r="VK191" s="244"/>
      <c r="VL191" s="244"/>
      <c r="VM191" s="244"/>
      <c r="VN191" s="244"/>
      <c r="VO191" s="244"/>
      <c r="VP191" s="244"/>
      <c r="VQ191" s="244"/>
      <c r="VR191" s="244"/>
      <c r="VS191" s="244"/>
      <c r="VT191" s="244"/>
      <c r="VU191" s="244"/>
      <c r="VV191" s="244"/>
      <c r="VW191" s="244"/>
      <c r="VX191" s="244"/>
      <c r="VY191" s="244"/>
      <c r="VZ191" s="244"/>
      <c r="WA191" s="244"/>
      <c r="WB191" s="244"/>
      <c r="WC191" s="244"/>
      <c r="WD191" s="244"/>
      <c r="WE191" s="244"/>
      <c r="WF191" s="244"/>
      <c r="WG191" s="244"/>
      <c r="WH191" s="244"/>
      <c r="WI191" s="244"/>
      <c r="WJ191" s="244"/>
      <c r="WK191" s="244"/>
      <c r="WL191" s="244"/>
      <c r="WM191" s="244"/>
      <c r="WN191" s="244"/>
      <c r="WO191" s="244"/>
      <c r="WP191" s="244"/>
      <c r="WQ191" s="244"/>
      <c r="WR191" s="244"/>
      <c r="WS191" s="244"/>
      <c r="WT191" s="244"/>
      <c r="WU191" s="244"/>
      <c r="WV191" s="244"/>
      <c r="WW191" s="244"/>
      <c r="WX191" s="244"/>
      <c r="WY191" s="244"/>
      <c r="WZ191" s="244"/>
      <c r="XA191" s="244"/>
      <c r="XB191" s="244"/>
      <c r="XC191" s="244"/>
      <c r="XD191" s="244"/>
      <c r="XE191" s="244"/>
      <c r="XF191" s="244"/>
      <c r="XG191" s="244"/>
      <c r="XH191" s="244"/>
      <c r="XI191" s="244"/>
      <c r="XJ191" s="244"/>
      <c r="XK191" s="244"/>
      <c r="XL191" s="244"/>
      <c r="XM191" s="244"/>
      <c r="XN191" s="244"/>
      <c r="XO191" s="244"/>
      <c r="XP191" s="244"/>
      <c r="XQ191" s="244"/>
      <c r="XR191" s="244"/>
      <c r="XS191" s="244"/>
      <c r="XT191" s="244"/>
      <c r="XU191" s="244"/>
      <c r="XV191" s="244"/>
      <c r="XW191" s="244"/>
      <c r="XX191" s="244"/>
      <c r="XY191" s="244"/>
      <c r="XZ191" s="244"/>
      <c r="YA191" s="244"/>
      <c r="YB191" s="244"/>
      <c r="YC191" s="244"/>
      <c r="YD191" s="244"/>
      <c r="YE191" s="244"/>
      <c r="YF191" s="244"/>
      <c r="YG191" s="244"/>
      <c r="YH191" s="244"/>
      <c r="YI191" s="244"/>
      <c r="YJ191" s="244"/>
      <c r="YK191" s="244"/>
      <c r="YL191" s="244"/>
      <c r="YM191" s="244"/>
      <c r="YN191" s="244"/>
      <c r="YO191" s="244"/>
      <c r="YP191" s="244"/>
      <c r="YQ191" s="244"/>
      <c r="YR191" s="244"/>
      <c r="YS191" s="244"/>
      <c r="YT191" s="244"/>
      <c r="YU191" s="244"/>
      <c r="YV191" s="244"/>
      <c r="YW191" s="244"/>
      <c r="YX191" s="244"/>
      <c r="YY191" s="244"/>
      <c r="YZ191" s="244"/>
      <c r="ZA191" s="244"/>
      <c r="ZB191" s="244"/>
      <c r="ZC191" s="244"/>
      <c r="ZD191" s="244"/>
      <c r="ZE191" s="244"/>
      <c r="ZF191" s="244"/>
      <c r="ZG191" s="244"/>
      <c r="ZH191" s="244"/>
      <c r="ZI191" s="244"/>
      <c r="ZJ191" s="244"/>
      <c r="ZK191" s="244"/>
      <c r="ZL191" s="244"/>
      <c r="ZM191" s="244"/>
      <c r="ZN191" s="244"/>
      <c r="ZO191" s="244"/>
      <c r="ZP191" s="244"/>
      <c r="ZQ191" s="244"/>
      <c r="ZR191" s="244"/>
      <c r="ZS191" s="244"/>
      <c r="ZT191" s="244"/>
      <c r="ZU191" s="244"/>
      <c r="ZV191" s="244"/>
      <c r="ZW191" s="244"/>
      <c r="ZX191" s="244"/>
      <c r="ZY191" s="244"/>
      <c r="ZZ191" s="244"/>
      <c r="AAA191" s="244"/>
      <c r="AAB191" s="244"/>
      <c r="AAC191" s="244"/>
      <c r="AAD191" s="244"/>
      <c r="AAE191" s="244"/>
      <c r="AAF191" s="244"/>
      <c r="AAG191" s="244"/>
      <c r="AAH191" s="244"/>
      <c r="AAI191" s="244"/>
      <c r="AAJ191" s="244"/>
      <c r="AAK191" s="244"/>
      <c r="AAL191" s="244"/>
      <c r="AAM191" s="244"/>
      <c r="AAN191" s="244"/>
      <c r="AAO191" s="244"/>
      <c r="AAP191" s="244"/>
      <c r="AAQ191" s="244"/>
      <c r="AAR191" s="244"/>
      <c r="AAS191" s="244"/>
      <c r="AAT191" s="244"/>
      <c r="AAU191" s="244"/>
      <c r="AAV191" s="244"/>
      <c r="AAW191" s="244"/>
      <c r="AAX191" s="244"/>
      <c r="AAY191" s="244"/>
      <c r="AAZ191" s="244"/>
      <c r="ABA191" s="244"/>
      <c r="ABB191" s="244"/>
      <c r="ABC191" s="244"/>
      <c r="ABD191" s="244"/>
      <c r="ABE191" s="244"/>
      <c r="ABF191" s="244"/>
      <c r="ABG191" s="244"/>
      <c r="ABH191" s="244"/>
      <c r="ABI191" s="244"/>
      <c r="ABJ191" s="244"/>
      <c r="ABK191" s="244"/>
      <c r="ABL191" s="244"/>
      <c r="ABM191" s="244"/>
      <c r="ABN191" s="244"/>
      <c r="ABO191" s="244"/>
      <c r="ABP191" s="244"/>
      <c r="ABQ191" s="244"/>
      <c r="ABR191" s="244"/>
      <c r="ABS191" s="244"/>
      <c r="ABT191" s="244"/>
      <c r="ABU191" s="244"/>
      <c r="ABV191" s="244"/>
      <c r="ABW191" s="244"/>
      <c r="ABX191" s="244"/>
      <c r="ABY191" s="244"/>
      <c r="ABZ191" s="244"/>
      <c r="ACA191" s="244"/>
      <c r="ACB191" s="244"/>
      <c r="ACC191" s="244"/>
      <c r="ACD191" s="244"/>
      <c r="ACE191" s="244"/>
      <c r="ACF191" s="244"/>
      <c r="ACG191" s="244"/>
      <c r="ACH191" s="244"/>
      <c r="ACI191" s="244"/>
      <c r="ACJ191" s="244"/>
      <c r="ACK191" s="244"/>
      <c r="ACL191" s="244"/>
      <c r="ACM191" s="244"/>
      <c r="ACN191" s="244"/>
      <c r="ACO191" s="244"/>
      <c r="ACP191" s="244"/>
      <c r="ACQ191" s="244"/>
      <c r="ACR191" s="244"/>
      <c r="ACS191" s="244"/>
      <c r="ACT191" s="244"/>
      <c r="ACU191" s="244"/>
      <c r="ACV191" s="244"/>
      <c r="ACW191" s="244"/>
      <c r="ACX191" s="244"/>
      <c r="ACY191" s="244"/>
      <c r="ACZ191" s="244"/>
      <c r="ADA191" s="244"/>
      <c r="ADB191" s="244"/>
      <c r="ADC191" s="244"/>
      <c r="ADD191" s="244"/>
      <c r="ADE191" s="244"/>
      <c r="ADF191" s="244"/>
      <c r="ADG191" s="244"/>
      <c r="ADH191" s="244"/>
      <c r="ADI191" s="244"/>
      <c r="ADJ191" s="244"/>
      <c r="ADK191" s="244"/>
      <c r="ADL191" s="244"/>
      <c r="ADM191" s="244"/>
      <c r="ADN191" s="244"/>
      <c r="ADO191" s="244"/>
      <c r="ADP191" s="244"/>
      <c r="ADQ191" s="244"/>
      <c r="ADR191" s="244"/>
      <c r="ADS191" s="244"/>
      <c r="ADT191" s="244"/>
      <c r="ADU191" s="244"/>
      <c r="ADV191" s="244"/>
      <c r="ADW191" s="244"/>
      <c r="ADX191" s="244"/>
      <c r="ADY191" s="244"/>
      <c r="ADZ191" s="244"/>
      <c r="AEA191" s="244"/>
      <c r="AEB191" s="244"/>
      <c r="AEC191" s="244"/>
      <c r="AED191" s="244"/>
      <c r="AEE191" s="244"/>
      <c r="AEF191" s="244"/>
      <c r="AEG191" s="244"/>
      <c r="AEH191" s="244"/>
      <c r="AEI191" s="244"/>
      <c r="AEJ191" s="244"/>
      <c r="AEK191" s="244"/>
      <c r="AEL191" s="244"/>
      <c r="AEM191" s="244"/>
      <c r="AEN191" s="244"/>
      <c r="AEO191" s="244"/>
      <c r="AEP191" s="244"/>
      <c r="AEQ191" s="244"/>
      <c r="AER191" s="244"/>
      <c r="AES191" s="244"/>
      <c r="AET191" s="244"/>
      <c r="AEU191" s="244"/>
      <c r="AEV191" s="244"/>
      <c r="AEW191" s="244"/>
      <c r="AEX191" s="244"/>
      <c r="AEY191" s="244"/>
      <c r="AEZ191" s="244"/>
      <c r="AFA191" s="244"/>
      <c r="AFB191" s="244"/>
      <c r="AFC191" s="244"/>
      <c r="AFD191" s="244"/>
      <c r="AFE191" s="244"/>
      <c r="AFF191" s="244"/>
      <c r="AFG191" s="244"/>
      <c r="AFH191" s="244"/>
      <c r="AFI191" s="244"/>
      <c r="AFJ191" s="244"/>
      <c r="AFK191" s="244"/>
      <c r="AFL191" s="244"/>
      <c r="AFM191" s="244"/>
      <c r="AFN191" s="244"/>
      <c r="AFO191" s="244"/>
      <c r="AFP191" s="244"/>
      <c r="AFQ191" s="244"/>
      <c r="AFR191" s="244"/>
      <c r="AFS191" s="244"/>
      <c r="AFT191" s="244"/>
      <c r="AFU191" s="244"/>
      <c r="AFV191" s="244"/>
      <c r="AFW191" s="244"/>
      <c r="AFX191" s="244"/>
      <c r="AFY191" s="244"/>
      <c r="AFZ191" s="244"/>
      <c r="AGA191" s="244"/>
      <c r="AGB191" s="244"/>
      <c r="AGC191" s="244"/>
      <c r="AGD191" s="244"/>
      <c r="AGE191" s="244"/>
      <c r="AGF191" s="244"/>
      <c r="AGG191" s="244"/>
      <c r="AGH191" s="244"/>
      <c r="AGI191" s="244"/>
      <c r="AGJ191" s="244"/>
      <c r="AGK191" s="244"/>
      <c r="AGL191" s="244"/>
      <c r="AGM191" s="244"/>
      <c r="AGN191" s="244"/>
      <c r="AGO191" s="244"/>
      <c r="AGP191" s="244"/>
      <c r="AGQ191" s="244"/>
      <c r="AGR191" s="244"/>
      <c r="AGS191" s="244"/>
      <c r="AGT191" s="244"/>
      <c r="AGU191" s="244"/>
      <c r="AGV191" s="244"/>
      <c r="AGW191" s="244"/>
      <c r="AGX191" s="244"/>
      <c r="AGY191" s="244"/>
      <c r="AGZ191" s="244"/>
      <c r="AHA191" s="244"/>
      <c r="AHB191" s="244"/>
      <c r="AHC191" s="244"/>
      <c r="AHD191" s="244"/>
      <c r="AHE191" s="244"/>
      <c r="AHF191" s="244"/>
      <c r="AHG191" s="244"/>
      <c r="AHH191" s="244"/>
      <c r="AHI191" s="244"/>
      <c r="AHJ191" s="244"/>
      <c r="AHK191" s="244"/>
      <c r="AHL191" s="244"/>
      <c r="AHM191" s="244"/>
      <c r="AHN191" s="244"/>
      <c r="AHO191" s="244"/>
      <c r="AHP191" s="244"/>
      <c r="AHQ191" s="244"/>
      <c r="AHR191" s="244"/>
      <c r="AHS191" s="244"/>
      <c r="AHT191" s="244"/>
      <c r="AHU191" s="244"/>
      <c r="AHV191" s="244"/>
      <c r="AHW191" s="244"/>
      <c r="AHX191" s="244"/>
      <c r="AHY191" s="244"/>
      <c r="AHZ191" s="244"/>
      <c r="AIA191" s="244"/>
      <c r="AIB191" s="244"/>
      <c r="AIC191" s="244"/>
      <c r="AID191" s="244"/>
      <c r="AIE191" s="244"/>
      <c r="AIF191" s="244"/>
      <c r="AIG191" s="244"/>
      <c r="AIH191" s="244"/>
      <c r="AII191" s="244"/>
      <c r="AIJ191" s="244"/>
      <c r="AIK191" s="244"/>
      <c r="AIL191" s="244"/>
      <c r="AIM191" s="244"/>
      <c r="AIN191" s="244"/>
      <c r="AIO191" s="244"/>
      <c r="AIP191" s="244"/>
      <c r="AIQ191" s="244"/>
      <c r="AIR191" s="244"/>
      <c r="AIS191" s="244"/>
      <c r="AIT191" s="244"/>
      <c r="AIU191" s="244"/>
      <c r="AIV191" s="244"/>
      <c r="AIW191" s="244"/>
      <c r="AIX191" s="244"/>
      <c r="AIY191" s="244"/>
      <c r="AIZ191" s="244"/>
      <c r="AJA191" s="244"/>
      <c r="AJB191" s="244"/>
      <c r="AJC191" s="244"/>
      <c r="AJD191" s="244"/>
      <c r="AJE191" s="244"/>
      <c r="AJF191" s="244"/>
      <c r="AJG191" s="244"/>
      <c r="AJH191" s="244"/>
      <c r="AJI191" s="244"/>
      <c r="AJJ191" s="244"/>
      <c r="AJK191" s="244"/>
      <c r="AJL191" s="244"/>
      <c r="AJM191" s="244"/>
      <c r="AJN191" s="244"/>
      <c r="AJO191" s="244"/>
      <c r="AJP191" s="244"/>
      <c r="AJQ191" s="244"/>
      <c r="AJR191" s="244"/>
      <c r="AJS191" s="244"/>
      <c r="AJT191" s="244"/>
      <c r="AJU191" s="244"/>
      <c r="AJV191" s="244"/>
      <c r="AJW191" s="244"/>
      <c r="AJX191" s="244"/>
      <c r="AJY191" s="244"/>
      <c r="AJZ191" s="244"/>
      <c r="AKA191" s="244"/>
      <c r="AKB191" s="244"/>
      <c r="AKC191" s="244"/>
      <c r="AKD191" s="244"/>
      <c r="AKE191" s="244"/>
      <c r="AKF191" s="244"/>
      <c r="AKG191" s="244"/>
      <c r="AKH191" s="244"/>
      <c r="AKI191" s="244"/>
      <c r="AKJ191" s="244"/>
      <c r="AKK191" s="244"/>
      <c r="AKL191" s="244"/>
      <c r="AKM191" s="244"/>
      <c r="AKN191" s="244"/>
      <c r="AKO191" s="244"/>
      <c r="AKP191" s="244"/>
      <c r="AKQ191" s="244"/>
      <c r="AKR191" s="244"/>
      <c r="AKS191" s="244"/>
      <c r="AKT191" s="244"/>
      <c r="AKU191" s="244"/>
      <c r="AKV191" s="244"/>
      <c r="AKW191" s="244"/>
      <c r="AKX191" s="244"/>
      <c r="AKY191" s="244"/>
      <c r="AKZ191" s="244"/>
      <c r="ALA191" s="244"/>
      <c r="ALB191" s="244"/>
      <c r="ALC191" s="244"/>
      <c r="ALD191" s="244"/>
      <c r="ALE191" s="244"/>
      <c r="ALF191" s="244"/>
      <c r="ALG191" s="244"/>
      <c r="ALH191" s="244"/>
      <c r="ALI191" s="244"/>
      <c r="ALJ191" s="244"/>
      <c r="ALK191" s="244"/>
      <c r="ALL191" s="244"/>
      <c r="ALM191" s="244"/>
      <c r="ALN191" s="244"/>
      <c r="ALO191" s="244"/>
      <c r="ALP191" s="244"/>
      <c r="ALQ191" s="244"/>
      <c r="ALR191" s="244"/>
      <c r="ALS191" s="244"/>
      <c r="ALT191" s="244"/>
      <c r="ALU191" s="244"/>
      <c r="ALV191" s="244"/>
      <c r="ALW191" s="244"/>
      <c r="ALX191" s="244"/>
      <c r="ALY191" s="244"/>
      <c r="ALZ191" s="244"/>
      <c r="AMA191" s="244"/>
      <c r="AMB191" s="244"/>
      <c r="AMC191" s="244"/>
      <c r="AMD191" s="244"/>
      <c r="AME191" s="244"/>
      <c r="AMF191" s="244"/>
      <c r="AMG191" s="244"/>
      <c r="AMH191" s="244"/>
      <c r="AMI191" s="244"/>
      <c r="AMJ191" s="244"/>
      <c r="AMK191" s="244"/>
      <c r="AML191" s="244"/>
      <c r="AMM191" s="244"/>
      <c r="AMN191" s="244"/>
      <c r="AMO191" s="244"/>
      <c r="AMP191" s="244"/>
      <c r="AMQ191" s="244"/>
      <c r="AMR191" s="244"/>
      <c r="AMS191" s="244"/>
      <c r="AMT191" s="244"/>
      <c r="AMU191" s="244"/>
      <c r="AMV191" s="244"/>
      <c r="AMW191" s="244"/>
      <c r="AMX191" s="244"/>
      <c r="AMY191" s="244"/>
      <c r="AMZ191" s="244"/>
      <c r="ANA191" s="244"/>
      <c r="ANB191" s="244"/>
      <c r="ANC191" s="244"/>
      <c r="AND191" s="244"/>
      <c r="ANE191" s="244"/>
      <c r="ANF191" s="244"/>
      <c r="ANG191" s="244"/>
      <c r="ANH191" s="244"/>
      <c r="ANI191" s="244"/>
      <c r="ANJ191" s="244"/>
      <c r="ANK191" s="244"/>
      <c r="ANL191" s="244"/>
      <c r="ANM191" s="244"/>
      <c r="ANN191" s="244"/>
      <c r="ANO191" s="244"/>
      <c r="ANP191" s="244"/>
      <c r="ANQ191" s="244"/>
      <c r="ANR191" s="244"/>
      <c r="ANS191" s="244"/>
      <c r="ANT191" s="244"/>
      <c r="ANU191" s="244"/>
      <c r="ANV191" s="244"/>
      <c r="ANW191" s="244"/>
      <c r="ANX191" s="244"/>
      <c r="ANY191" s="244"/>
      <c r="ANZ191" s="244"/>
      <c r="AOA191" s="244"/>
      <c r="AOB191" s="244"/>
      <c r="AOC191" s="244"/>
      <c r="AOD191" s="244"/>
      <c r="AOE191" s="244"/>
      <c r="AOF191" s="244"/>
      <c r="AOG191" s="244"/>
      <c r="AOH191" s="244"/>
      <c r="AOI191" s="244"/>
      <c r="AOJ191" s="244"/>
      <c r="AOK191" s="244"/>
      <c r="AOL191" s="244"/>
      <c r="AOM191" s="244"/>
      <c r="AON191" s="244"/>
      <c r="AOO191" s="244"/>
      <c r="AOP191" s="244"/>
      <c r="AOQ191" s="244"/>
      <c r="AOR191" s="244"/>
      <c r="AOS191" s="244"/>
      <c r="AOT191" s="244"/>
      <c r="AOU191" s="244"/>
      <c r="AOV191" s="244"/>
      <c r="AOW191" s="244"/>
      <c r="AOX191" s="244"/>
      <c r="AOY191" s="244"/>
      <c r="AOZ191" s="244"/>
      <c r="APA191" s="244"/>
      <c r="APB191" s="244"/>
      <c r="APC191" s="244"/>
      <c r="APD191" s="244"/>
      <c r="APE191" s="244"/>
      <c r="APF191" s="244"/>
      <c r="APG191" s="244"/>
      <c r="APH191" s="244"/>
      <c r="API191" s="244"/>
      <c r="APJ191" s="244"/>
      <c r="APK191" s="244"/>
      <c r="APL191" s="244"/>
      <c r="APM191" s="244"/>
      <c r="APN191" s="244"/>
      <c r="APO191" s="244"/>
      <c r="APP191" s="244"/>
      <c r="APQ191" s="244"/>
      <c r="APR191" s="244"/>
      <c r="APS191" s="244"/>
      <c r="APT191" s="244"/>
      <c r="APU191" s="244"/>
      <c r="APV191" s="244"/>
      <c r="APW191" s="244"/>
      <c r="APX191" s="244"/>
      <c r="APY191" s="244"/>
      <c r="APZ191" s="244"/>
      <c r="AQA191" s="244"/>
      <c r="AQB191" s="244"/>
      <c r="AQC191" s="244"/>
      <c r="AQD191" s="244"/>
      <c r="AQE191" s="244"/>
      <c r="AQF191" s="244"/>
      <c r="AQG191" s="244"/>
      <c r="AQH191" s="244"/>
      <c r="AQI191" s="244"/>
      <c r="AQJ191" s="244"/>
      <c r="AQK191" s="244"/>
      <c r="AQL191" s="244"/>
      <c r="AQM191" s="244"/>
      <c r="AQN191" s="244"/>
      <c r="AQO191" s="244"/>
      <c r="AQP191" s="244"/>
      <c r="AQQ191" s="244"/>
      <c r="AQR191" s="244"/>
      <c r="AQS191" s="244"/>
      <c r="AQT191" s="244"/>
    </row>
    <row r="192" spans="1:1138" s="50" customFormat="1" ht="15" customHeight="1" thickBot="1">
      <c r="A192" s="79" t="s">
        <v>330</v>
      </c>
      <c r="B192" s="13" t="s">
        <v>332</v>
      </c>
      <c r="C192" s="80"/>
      <c r="D192" s="70"/>
      <c r="E192" s="70"/>
      <c r="F192" s="71"/>
      <c r="G192" s="262"/>
      <c r="H192" s="263"/>
      <c r="I192" s="264"/>
      <c r="J192" s="262"/>
      <c r="K192" s="263"/>
      <c r="L192" s="264"/>
      <c r="M192" s="262"/>
      <c r="N192" s="263"/>
      <c r="O192" s="264"/>
      <c r="P192" s="262"/>
      <c r="Q192" s="263"/>
      <c r="R192" s="264"/>
      <c r="S192" s="262"/>
      <c r="T192" s="244"/>
      <c r="U192" s="244"/>
      <c r="V192" s="244"/>
      <c r="W192" s="244"/>
      <c r="X192" s="244"/>
      <c r="Y192" s="244"/>
      <c r="Z192" s="244"/>
      <c r="AA192" s="244"/>
      <c r="AB192" s="244"/>
      <c r="AC192" s="244"/>
      <c r="AD192" s="244"/>
      <c r="AE192" s="244"/>
      <c r="AF192" s="244"/>
      <c r="AG192" s="244"/>
      <c r="AH192" s="244"/>
      <c r="AI192" s="244"/>
      <c r="AJ192" s="244"/>
      <c r="AK192" s="244"/>
      <c r="AL192" s="244"/>
      <c r="AM192" s="244"/>
      <c r="AN192" s="244"/>
      <c r="AO192" s="244"/>
      <c r="AP192" s="244"/>
      <c r="AQ192" s="244"/>
      <c r="AR192" s="244"/>
      <c r="AS192" s="244"/>
      <c r="AT192" s="244"/>
      <c r="AU192" s="244"/>
      <c r="AV192" s="244"/>
      <c r="AW192" s="244"/>
      <c r="AX192" s="244"/>
      <c r="AY192" s="244"/>
      <c r="AZ192" s="244"/>
      <c r="BA192" s="244"/>
      <c r="BB192" s="244"/>
      <c r="BC192" s="244"/>
      <c r="BD192" s="244"/>
      <c r="BE192" s="244"/>
      <c r="BF192" s="244"/>
      <c r="BG192" s="244"/>
      <c r="BH192" s="244"/>
      <c r="BI192" s="244"/>
      <c r="BJ192" s="244"/>
      <c r="BK192" s="244"/>
      <c r="BL192" s="244"/>
      <c r="BM192" s="244"/>
      <c r="BN192" s="244"/>
      <c r="BO192" s="244"/>
      <c r="BP192" s="244"/>
      <c r="BQ192" s="244"/>
      <c r="BR192" s="244"/>
      <c r="BS192" s="244"/>
      <c r="BT192" s="244"/>
      <c r="BU192" s="244"/>
      <c r="BV192" s="244"/>
      <c r="BW192" s="244"/>
      <c r="BX192" s="244"/>
      <c r="BY192" s="244"/>
      <c r="BZ192" s="244"/>
      <c r="CA192" s="244"/>
      <c r="CB192" s="244"/>
      <c r="CC192" s="244"/>
      <c r="CD192" s="244"/>
      <c r="CE192" s="244"/>
      <c r="CF192" s="244"/>
      <c r="CG192" s="244"/>
      <c r="CH192" s="244"/>
      <c r="CI192" s="244"/>
      <c r="CJ192" s="244"/>
      <c r="CK192" s="244"/>
      <c r="CL192" s="244"/>
      <c r="CM192" s="244"/>
      <c r="CN192" s="244"/>
      <c r="CO192" s="244"/>
      <c r="CP192" s="244"/>
      <c r="CQ192" s="244"/>
      <c r="CR192" s="244"/>
      <c r="CS192" s="244"/>
      <c r="CT192" s="244"/>
      <c r="CU192" s="244"/>
      <c r="CV192" s="244"/>
      <c r="CW192" s="244"/>
      <c r="CX192" s="244"/>
      <c r="CY192" s="244"/>
      <c r="CZ192" s="244"/>
      <c r="DA192" s="244"/>
      <c r="DB192" s="244"/>
      <c r="DC192" s="244"/>
      <c r="DD192" s="244"/>
      <c r="DE192" s="244"/>
      <c r="DF192" s="244"/>
      <c r="DG192" s="244"/>
      <c r="DH192" s="244"/>
      <c r="DI192" s="244"/>
      <c r="DJ192" s="244"/>
      <c r="DK192" s="244"/>
      <c r="DL192" s="244"/>
      <c r="DM192" s="244"/>
      <c r="DN192" s="244"/>
      <c r="DO192" s="244"/>
      <c r="DP192" s="244"/>
      <c r="DQ192" s="244"/>
      <c r="DR192" s="244"/>
      <c r="DS192" s="244"/>
      <c r="DT192" s="244"/>
      <c r="DU192" s="244"/>
      <c r="DV192" s="244"/>
      <c r="DW192" s="244"/>
      <c r="DX192" s="244"/>
      <c r="DY192" s="244"/>
      <c r="DZ192" s="244"/>
      <c r="EA192" s="244"/>
      <c r="EB192" s="244"/>
      <c r="EC192" s="244"/>
      <c r="ED192" s="244"/>
      <c r="EE192" s="244"/>
      <c r="EF192" s="244"/>
      <c r="EG192" s="244"/>
      <c r="EH192" s="244"/>
      <c r="EI192" s="244"/>
      <c r="EJ192" s="244"/>
      <c r="EK192" s="244"/>
      <c r="EL192" s="244"/>
      <c r="EM192" s="244"/>
      <c r="EN192" s="244"/>
      <c r="EO192" s="244"/>
      <c r="EP192" s="244"/>
      <c r="EQ192" s="244"/>
      <c r="ER192" s="244"/>
      <c r="ES192" s="244"/>
      <c r="ET192" s="244"/>
      <c r="EU192" s="244"/>
      <c r="EV192" s="244"/>
      <c r="EW192" s="244"/>
      <c r="EX192" s="244"/>
      <c r="EY192" s="244"/>
      <c r="EZ192" s="244"/>
      <c r="FA192" s="244"/>
      <c r="FB192" s="244"/>
      <c r="FC192" s="244"/>
      <c r="FD192" s="244"/>
      <c r="FE192" s="244"/>
      <c r="FF192" s="244"/>
      <c r="FG192" s="244"/>
      <c r="FH192" s="244"/>
      <c r="FI192" s="244"/>
      <c r="FJ192" s="244"/>
      <c r="FK192" s="244"/>
      <c r="FL192" s="244"/>
      <c r="FM192" s="244"/>
      <c r="FN192" s="244"/>
      <c r="FO192" s="244"/>
      <c r="FP192" s="244"/>
      <c r="FQ192" s="244"/>
      <c r="FR192" s="244"/>
      <c r="FS192" s="244"/>
      <c r="FT192" s="244"/>
      <c r="FU192" s="244"/>
      <c r="FV192" s="244"/>
      <c r="FW192" s="244"/>
      <c r="FX192" s="244"/>
      <c r="FY192" s="244"/>
      <c r="FZ192" s="244"/>
      <c r="GA192" s="244"/>
      <c r="GB192" s="244"/>
      <c r="GC192" s="244"/>
      <c r="GD192" s="244"/>
      <c r="GE192" s="244"/>
      <c r="GF192" s="244"/>
      <c r="GG192" s="244"/>
      <c r="GH192" s="244"/>
      <c r="GI192" s="244"/>
      <c r="GJ192" s="244"/>
      <c r="GK192" s="244"/>
      <c r="GL192" s="244"/>
      <c r="GM192" s="244"/>
      <c r="GN192" s="244"/>
      <c r="GO192" s="244"/>
      <c r="GP192" s="244"/>
      <c r="GQ192" s="244"/>
      <c r="GR192" s="244"/>
      <c r="GS192" s="244"/>
      <c r="GT192" s="244"/>
      <c r="GU192" s="244"/>
      <c r="GV192" s="244"/>
      <c r="GW192" s="244"/>
      <c r="GX192" s="244"/>
      <c r="GY192" s="244"/>
      <c r="GZ192" s="244"/>
      <c r="HA192" s="244"/>
      <c r="HB192" s="244"/>
      <c r="HC192" s="244"/>
      <c r="HD192" s="244"/>
      <c r="HE192" s="244"/>
      <c r="HF192" s="244"/>
      <c r="HG192" s="244"/>
      <c r="HH192" s="244"/>
      <c r="HI192" s="244"/>
      <c r="HJ192" s="244"/>
      <c r="HK192" s="244"/>
      <c r="HL192" s="244"/>
      <c r="HM192" s="244"/>
      <c r="HN192" s="244"/>
      <c r="HO192" s="244"/>
      <c r="HP192" s="244"/>
      <c r="HQ192" s="244"/>
      <c r="HR192" s="244"/>
      <c r="HS192" s="244"/>
      <c r="HT192" s="244"/>
      <c r="HU192" s="244"/>
      <c r="HV192" s="244"/>
      <c r="HW192" s="244"/>
      <c r="HX192" s="244"/>
      <c r="HY192" s="244"/>
      <c r="HZ192" s="244"/>
      <c r="IA192" s="244"/>
      <c r="IB192" s="244"/>
      <c r="IC192" s="244"/>
      <c r="ID192" s="244"/>
      <c r="IE192" s="244"/>
      <c r="IF192" s="244"/>
      <c r="IG192" s="244"/>
      <c r="IH192" s="244"/>
      <c r="II192" s="244"/>
      <c r="IJ192" s="244"/>
      <c r="IK192" s="244"/>
      <c r="IL192" s="244"/>
      <c r="IM192" s="244"/>
      <c r="IN192" s="244"/>
      <c r="IO192" s="244"/>
      <c r="IP192" s="244"/>
      <c r="IQ192" s="244"/>
      <c r="IR192" s="244"/>
      <c r="IS192" s="244"/>
      <c r="IT192" s="244"/>
      <c r="IU192" s="244"/>
      <c r="IV192" s="244"/>
      <c r="IW192" s="244"/>
      <c r="IX192" s="244"/>
      <c r="IY192" s="244"/>
      <c r="IZ192" s="244"/>
      <c r="JA192" s="244"/>
      <c r="JB192" s="244"/>
      <c r="JC192" s="244"/>
      <c r="JD192" s="244"/>
      <c r="JE192" s="244"/>
      <c r="JF192" s="244"/>
      <c r="JG192" s="244"/>
      <c r="JH192" s="244"/>
      <c r="JI192" s="244"/>
      <c r="JJ192" s="244"/>
      <c r="JK192" s="244"/>
      <c r="JL192" s="244"/>
      <c r="JM192" s="244"/>
      <c r="JN192" s="244"/>
      <c r="JO192" s="244"/>
      <c r="JP192" s="244"/>
      <c r="JQ192" s="244"/>
      <c r="JR192" s="244"/>
      <c r="JS192" s="244"/>
      <c r="JT192" s="244"/>
      <c r="JU192" s="244"/>
      <c r="JV192" s="244"/>
      <c r="JW192" s="244"/>
      <c r="JX192" s="244"/>
      <c r="JY192" s="244"/>
      <c r="JZ192" s="244"/>
      <c r="KA192" s="244"/>
      <c r="KB192" s="244"/>
      <c r="KC192" s="244"/>
      <c r="KD192" s="244"/>
      <c r="KE192" s="244"/>
      <c r="KF192" s="244"/>
      <c r="KG192" s="244"/>
      <c r="KH192" s="244"/>
      <c r="KI192" s="244"/>
      <c r="KJ192" s="244"/>
      <c r="KK192" s="244"/>
      <c r="KL192" s="244"/>
      <c r="KM192" s="244"/>
      <c r="KN192" s="244"/>
      <c r="KO192" s="244"/>
      <c r="KP192" s="244"/>
      <c r="KQ192" s="244"/>
      <c r="KR192" s="244"/>
      <c r="KS192" s="244"/>
      <c r="KT192" s="244"/>
      <c r="KU192" s="244"/>
      <c r="KV192" s="244"/>
      <c r="KW192" s="244"/>
      <c r="KX192" s="244"/>
      <c r="KY192" s="244"/>
      <c r="KZ192" s="244"/>
      <c r="LA192" s="244"/>
      <c r="LB192" s="244"/>
      <c r="LC192" s="244"/>
      <c r="LD192" s="244"/>
      <c r="LE192" s="244"/>
      <c r="LF192" s="244"/>
      <c r="LG192" s="244"/>
      <c r="LH192" s="244"/>
      <c r="LI192" s="244"/>
      <c r="LJ192" s="244"/>
      <c r="LK192" s="244"/>
      <c r="LL192" s="244"/>
      <c r="LM192" s="244"/>
      <c r="LN192" s="244"/>
      <c r="LO192" s="244"/>
      <c r="LP192" s="244"/>
      <c r="LQ192" s="244"/>
      <c r="LR192" s="244"/>
      <c r="LS192" s="244"/>
      <c r="LT192" s="244"/>
      <c r="LU192" s="244"/>
      <c r="LV192" s="244"/>
      <c r="LW192" s="244"/>
      <c r="LX192" s="244"/>
      <c r="LY192" s="244"/>
      <c r="LZ192" s="244"/>
      <c r="MA192" s="244"/>
      <c r="MB192" s="244"/>
      <c r="MC192" s="244"/>
      <c r="MD192" s="244"/>
      <c r="ME192" s="244"/>
      <c r="MF192" s="244"/>
      <c r="MG192" s="244"/>
      <c r="MH192" s="244"/>
      <c r="MI192" s="244"/>
      <c r="MJ192" s="244"/>
      <c r="MK192" s="244"/>
      <c r="ML192" s="244"/>
      <c r="MM192" s="244"/>
      <c r="MN192" s="244"/>
      <c r="MO192" s="244"/>
      <c r="MP192" s="244"/>
      <c r="MQ192" s="244"/>
      <c r="MR192" s="244"/>
      <c r="MS192" s="244"/>
      <c r="MT192" s="244"/>
      <c r="MU192" s="244"/>
      <c r="MV192" s="244"/>
      <c r="MW192" s="244"/>
      <c r="MX192" s="244"/>
      <c r="MY192" s="244"/>
      <c r="MZ192" s="244"/>
      <c r="NA192" s="244"/>
      <c r="NB192" s="244"/>
      <c r="NC192" s="244"/>
      <c r="ND192" s="244"/>
      <c r="NE192" s="244"/>
      <c r="NF192" s="244"/>
      <c r="NG192" s="244"/>
      <c r="NH192" s="244"/>
      <c r="NI192" s="244"/>
      <c r="NJ192" s="244"/>
      <c r="NK192" s="244"/>
      <c r="NL192" s="244"/>
      <c r="NM192" s="244"/>
      <c r="NN192" s="244"/>
      <c r="NO192" s="244"/>
      <c r="NP192" s="244"/>
      <c r="NQ192" s="244"/>
      <c r="NR192" s="244"/>
      <c r="NS192" s="244"/>
      <c r="NT192" s="244"/>
      <c r="NU192" s="244"/>
      <c r="NV192" s="244"/>
      <c r="NW192" s="244"/>
      <c r="NX192" s="244"/>
      <c r="NY192" s="244"/>
      <c r="NZ192" s="244"/>
      <c r="OA192" s="244"/>
      <c r="OB192" s="244"/>
      <c r="OC192" s="244"/>
      <c r="OD192" s="244"/>
      <c r="OE192" s="244"/>
      <c r="OF192" s="244"/>
      <c r="OG192" s="244"/>
      <c r="OH192" s="244"/>
      <c r="OI192" s="244"/>
      <c r="OJ192" s="244"/>
      <c r="OK192" s="244"/>
      <c r="OL192" s="244"/>
      <c r="OM192" s="244"/>
      <c r="ON192" s="244"/>
      <c r="OO192" s="244"/>
      <c r="OP192" s="244"/>
      <c r="OQ192" s="244"/>
      <c r="OR192" s="244"/>
      <c r="OS192" s="244"/>
      <c r="OT192" s="244"/>
      <c r="OU192" s="244"/>
      <c r="OV192" s="244"/>
      <c r="OW192" s="244"/>
      <c r="OX192" s="244"/>
      <c r="OY192" s="244"/>
      <c r="OZ192" s="244"/>
      <c r="PA192" s="244"/>
      <c r="PB192" s="244"/>
      <c r="PC192" s="244"/>
      <c r="PD192" s="244"/>
      <c r="PE192" s="244"/>
      <c r="PF192" s="244"/>
      <c r="PG192" s="244"/>
      <c r="PH192" s="244"/>
      <c r="PI192" s="244"/>
      <c r="PJ192" s="244"/>
      <c r="PK192" s="244"/>
      <c r="PL192" s="244"/>
      <c r="PM192" s="244"/>
      <c r="PN192" s="244"/>
      <c r="PO192" s="244"/>
      <c r="PP192" s="244"/>
      <c r="PQ192" s="244"/>
      <c r="PR192" s="244"/>
      <c r="PS192" s="244"/>
      <c r="PT192" s="244"/>
      <c r="PU192" s="244"/>
      <c r="PV192" s="244"/>
      <c r="PW192" s="244"/>
      <c r="PX192" s="244"/>
      <c r="PY192" s="244"/>
      <c r="PZ192" s="244"/>
      <c r="QA192" s="244"/>
      <c r="QB192" s="244"/>
      <c r="QC192" s="244"/>
      <c r="QD192" s="244"/>
      <c r="QE192" s="244"/>
      <c r="QF192" s="244"/>
      <c r="QG192" s="244"/>
      <c r="QH192" s="244"/>
      <c r="QI192" s="244"/>
      <c r="QJ192" s="244"/>
      <c r="QK192" s="244"/>
      <c r="QL192" s="244"/>
      <c r="QM192" s="244"/>
      <c r="QN192" s="244"/>
      <c r="QO192" s="244"/>
      <c r="QP192" s="244"/>
      <c r="QQ192" s="244"/>
      <c r="QR192" s="244"/>
      <c r="QS192" s="244"/>
      <c r="QT192" s="244"/>
      <c r="QU192" s="244"/>
      <c r="QV192" s="244"/>
      <c r="QW192" s="244"/>
      <c r="QX192" s="244"/>
      <c r="QY192" s="244"/>
      <c r="QZ192" s="244"/>
      <c r="RA192" s="244"/>
      <c r="RB192" s="244"/>
      <c r="RC192" s="244"/>
      <c r="RD192" s="244"/>
      <c r="RE192" s="244"/>
      <c r="RF192" s="244"/>
      <c r="RG192" s="244"/>
      <c r="RH192" s="244"/>
      <c r="RI192" s="244"/>
      <c r="RJ192" s="244"/>
      <c r="RK192" s="244"/>
      <c r="RL192" s="244"/>
      <c r="RM192" s="244"/>
      <c r="RN192" s="244"/>
      <c r="RO192" s="244"/>
      <c r="RP192" s="244"/>
      <c r="RQ192" s="244"/>
      <c r="RR192" s="244"/>
      <c r="RS192" s="244"/>
      <c r="RT192" s="244"/>
      <c r="RU192" s="244"/>
      <c r="RV192" s="244"/>
      <c r="RW192" s="244"/>
      <c r="RX192" s="244"/>
      <c r="RY192" s="244"/>
      <c r="RZ192" s="244"/>
      <c r="SA192" s="244"/>
      <c r="SB192" s="244"/>
      <c r="SC192" s="244"/>
      <c r="SD192" s="244"/>
      <c r="SE192" s="244"/>
      <c r="SF192" s="244"/>
      <c r="SG192" s="244"/>
      <c r="SH192" s="244"/>
      <c r="SI192" s="244"/>
      <c r="SJ192" s="244"/>
      <c r="SK192" s="244"/>
      <c r="SL192" s="244"/>
      <c r="SM192" s="244"/>
      <c r="SN192" s="244"/>
      <c r="SO192" s="244"/>
      <c r="SP192" s="244"/>
      <c r="SQ192" s="244"/>
      <c r="SR192" s="244"/>
      <c r="SS192" s="244"/>
      <c r="ST192" s="244"/>
      <c r="SU192" s="244"/>
      <c r="SV192" s="244"/>
      <c r="SW192" s="244"/>
      <c r="SX192" s="244"/>
      <c r="SY192" s="244"/>
      <c r="SZ192" s="244"/>
      <c r="TA192" s="244"/>
      <c r="TB192" s="244"/>
      <c r="TC192" s="244"/>
      <c r="TD192" s="244"/>
      <c r="TE192" s="244"/>
      <c r="TF192" s="244"/>
      <c r="TG192" s="244"/>
      <c r="TH192" s="244"/>
      <c r="TI192" s="244"/>
      <c r="TJ192" s="244"/>
      <c r="TK192" s="244"/>
      <c r="TL192" s="244"/>
      <c r="TM192" s="244"/>
      <c r="TN192" s="244"/>
      <c r="TO192" s="244"/>
      <c r="TP192" s="244"/>
      <c r="TQ192" s="244"/>
      <c r="TR192" s="244"/>
      <c r="TS192" s="244"/>
      <c r="TT192" s="244"/>
      <c r="TU192" s="244"/>
      <c r="TV192" s="244"/>
      <c r="TW192" s="244"/>
      <c r="TX192" s="244"/>
      <c r="TY192" s="244"/>
      <c r="TZ192" s="244"/>
      <c r="UA192" s="244"/>
      <c r="UB192" s="244"/>
      <c r="UC192" s="244"/>
      <c r="UD192" s="244"/>
      <c r="UE192" s="244"/>
      <c r="UF192" s="244"/>
      <c r="UG192" s="244"/>
      <c r="UH192" s="244"/>
      <c r="UI192" s="244"/>
      <c r="UJ192" s="244"/>
      <c r="UK192" s="244"/>
      <c r="UL192" s="244"/>
      <c r="UM192" s="244"/>
      <c r="UN192" s="244"/>
      <c r="UO192" s="244"/>
      <c r="UP192" s="244"/>
      <c r="UQ192" s="244"/>
      <c r="UR192" s="244"/>
      <c r="US192" s="244"/>
      <c r="UT192" s="244"/>
      <c r="UU192" s="244"/>
      <c r="UV192" s="244"/>
      <c r="UW192" s="244"/>
      <c r="UX192" s="244"/>
      <c r="UY192" s="244"/>
      <c r="UZ192" s="244"/>
      <c r="VA192" s="244"/>
      <c r="VB192" s="244"/>
      <c r="VC192" s="244"/>
      <c r="VD192" s="244"/>
      <c r="VE192" s="244"/>
      <c r="VF192" s="244"/>
      <c r="VG192" s="244"/>
      <c r="VH192" s="244"/>
      <c r="VI192" s="244"/>
      <c r="VJ192" s="244"/>
      <c r="VK192" s="244"/>
      <c r="VL192" s="244"/>
      <c r="VM192" s="244"/>
      <c r="VN192" s="244"/>
      <c r="VO192" s="244"/>
      <c r="VP192" s="244"/>
      <c r="VQ192" s="244"/>
      <c r="VR192" s="244"/>
      <c r="VS192" s="244"/>
      <c r="VT192" s="244"/>
      <c r="VU192" s="244"/>
      <c r="VV192" s="244"/>
      <c r="VW192" s="244"/>
      <c r="VX192" s="244"/>
      <c r="VY192" s="244"/>
      <c r="VZ192" s="244"/>
      <c r="WA192" s="244"/>
      <c r="WB192" s="244"/>
      <c r="WC192" s="244"/>
      <c r="WD192" s="244"/>
      <c r="WE192" s="244"/>
      <c r="WF192" s="244"/>
      <c r="WG192" s="244"/>
      <c r="WH192" s="244"/>
      <c r="WI192" s="244"/>
      <c r="WJ192" s="244"/>
      <c r="WK192" s="244"/>
      <c r="WL192" s="244"/>
      <c r="WM192" s="244"/>
      <c r="WN192" s="244"/>
      <c r="WO192" s="244"/>
      <c r="WP192" s="244"/>
      <c r="WQ192" s="244"/>
      <c r="WR192" s="244"/>
      <c r="WS192" s="244"/>
      <c r="WT192" s="244"/>
      <c r="WU192" s="244"/>
      <c r="WV192" s="244"/>
      <c r="WW192" s="244"/>
      <c r="WX192" s="244"/>
      <c r="WY192" s="244"/>
      <c r="WZ192" s="244"/>
      <c r="XA192" s="244"/>
      <c r="XB192" s="244"/>
      <c r="XC192" s="244"/>
      <c r="XD192" s="244"/>
      <c r="XE192" s="244"/>
      <c r="XF192" s="244"/>
      <c r="XG192" s="244"/>
      <c r="XH192" s="244"/>
      <c r="XI192" s="244"/>
      <c r="XJ192" s="244"/>
      <c r="XK192" s="244"/>
      <c r="XL192" s="244"/>
      <c r="XM192" s="244"/>
      <c r="XN192" s="244"/>
      <c r="XO192" s="244"/>
      <c r="XP192" s="244"/>
      <c r="XQ192" s="244"/>
      <c r="XR192" s="244"/>
      <c r="XS192" s="244"/>
      <c r="XT192" s="244"/>
      <c r="XU192" s="244"/>
      <c r="XV192" s="244"/>
      <c r="XW192" s="244"/>
      <c r="XX192" s="244"/>
      <c r="XY192" s="244"/>
      <c r="XZ192" s="244"/>
      <c r="YA192" s="244"/>
      <c r="YB192" s="244"/>
      <c r="YC192" s="244"/>
      <c r="YD192" s="244"/>
      <c r="YE192" s="244"/>
      <c r="YF192" s="244"/>
      <c r="YG192" s="244"/>
      <c r="YH192" s="244"/>
      <c r="YI192" s="244"/>
      <c r="YJ192" s="244"/>
      <c r="YK192" s="244"/>
      <c r="YL192" s="244"/>
      <c r="YM192" s="244"/>
      <c r="YN192" s="244"/>
      <c r="YO192" s="244"/>
      <c r="YP192" s="244"/>
      <c r="YQ192" s="244"/>
      <c r="YR192" s="244"/>
      <c r="YS192" s="244"/>
      <c r="YT192" s="244"/>
      <c r="YU192" s="244"/>
      <c r="YV192" s="244"/>
      <c r="YW192" s="244"/>
      <c r="YX192" s="244"/>
      <c r="YY192" s="244"/>
      <c r="YZ192" s="244"/>
      <c r="ZA192" s="244"/>
      <c r="ZB192" s="244"/>
      <c r="ZC192" s="244"/>
      <c r="ZD192" s="244"/>
      <c r="ZE192" s="244"/>
      <c r="ZF192" s="244"/>
      <c r="ZG192" s="244"/>
      <c r="ZH192" s="244"/>
      <c r="ZI192" s="244"/>
      <c r="ZJ192" s="244"/>
      <c r="ZK192" s="244"/>
      <c r="ZL192" s="244"/>
      <c r="ZM192" s="244"/>
      <c r="ZN192" s="244"/>
      <c r="ZO192" s="244"/>
      <c r="ZP192" s="244"/>
      <c r="ZQ192" s="244"/>
      <c r="ZR192" s="244"/>
      <c r="ZS192" s="244"/>
      <c r="ZT192" s="244"/>
      <c r="ZU192" s="244"/>
      <c r="ZV192" s="244"/>
      <c r="ZW192" s="244"/>
      <c r="ZX192" s="244"/>
      <c r="ZY192" s="244"/>
      <c r="ZZ192" s="244"/>
      <c r="AAA192" s="244"/>
      <c r="AAB192" s="244"/>
      <c r="AAC192" s="244"/>
      <c r="AAD192" s="244"/>
      <c r="AAE192" s="244"/>
      <c r="AAF192" s="244"/>
      <c r="AAG192" s="244"/>
      <c r="AAH192" s="244"/>
      <c r="AAI192" s="244"/>
      <c r="AAJ192" s="244"/>
      <c r="AAK192" s="244"/>
      <c r="AAL192" s="244"/>
      <c r="AAM192" s="244"/>
      <c r="AAN192" s="244"/>
      <c r="AAO192" s="244"/>
      <c r="AAP192" s="244"/>
      <c r="AAQ192" s="244"/>
      <c r="AAR192" s="244"/>
      <c r="AAS192" s="244"/>
      <c r="AAT192" s="244"/>
      <c r="AAU192" s="244"/>
      <c r="AAV192" s="244"/>
      <c r="AAW192" s="244"/>
      <c r="AAX192" s="244"/>
      <c r="AAY192" s="244"/>
      <c r="AAZ192" s="244"/>
      <c r="ABA192" s="244"/>
      <c r="ABB192" s="244"/>
      <c r="ABC192" s="244"/>
      <c r="ABD192" s="244"/>
      <c r="ABE192" s="244"/>
      <c r="ABF192" s="244"/>
      <c r="ABG192" s="244"/>
      <c r="ABH192" s="244"/>
      <c r="ABI192" s="244"/>
      <c r="ABJ192" s="244"/>
      <c r="ABK192" s="244"/>
      <c r="ABL192" s="244"/>
      <c r="ABM192" s="244"/>
      <c r="ABN192" s="244"/>
      <c r="ABO192" s="244"/>
      <c r="ABP192" s="244"/>
      <c r="ABQ192" s="244"/>
      <c r="ABR192" s="244"/>
      <c r="ABS192" s="244"/>
      <c r="ABT192" s="244"/>
      <c r="ABU192" s="244"/>
      <c r="ABV192" s="244"/>
      <c r="ABW192" s="244"/>
      <c r="ABX192" s="244"/>
      <c r="ABY192" s="244"/>
      <c r="ABZ192" s="244"/>
      <c r="ACA192" s="244"/>
      <c r="ACB192" s="244"/>
      <c r="ACC192" s="244"/>
      <c r="ACD192" s="244"/>
      <c r="ACE192" s="244"/>
      <c r="ACF192" s="244"/>
      <c r="ACG192" s="244"/>
      <c r="ACH192" s="244"/>
      <c r="ACI192" s="244"/>
      <c r="ACJ192" s="244"/>
      <c r="ACK192" s="244"/>
      <c r="ACL192" s="244"/>
      <c r="ACM192" s="244"/>
      <c r="ACN192" s="244"/>
      <c r="ACO192" s="244"/>
      <c r="ACP192" s="244"/>
      <c r="ACQ192" s="244"/>
      <c r="ACR192" s="244"/>
      <c r="ACS192" s="244"/>
      <c r="ACT192" s="244"/>
      <c r="ACU192" s="244"/>
      <c r="ACV192" s="244"/>
      <c r="ACW192" s="244"/>
      <c r="ACX192" s="244"/>
      <c r="ACY192" s="244"/>
      <c r="ACZ192" s="244"/>
      <c r="ADA192" s="244"/>
      <c r="ADB192" s="244"/>
      <c r="ADC192" s="244"/>
      <c r="ADD192" s="244"/>
      <c r="ADE192" s="244"/>
      <c r="ADF192" s="244"/>
      <c r="ADG192" s="244"/>
      <c r="ADH192" s="244"/>
      <c r="ADI192" s="244"/>
      <c r="ADJ192" s="244"/>
      <c r="ADK192" s="244"/>
      <c r="ADL192" s="244"/>
      <c r="ADM192" s="244"/>
      <c r="ADN192" s="244"/>
      <c r="ADO192" s="244"/>
      <c r="ADP192" s="244"/>
      <c r="ADQ192" s="244"/>
      <c r="ADR192" s="244"/>
      <c r="ADS192" s="244"/>
      <c r="ADT192" s="244"/>
      <c r="ADU192" s="244"/>
      <c r="ADV192" s="244"/>
      <c r="ADW192" s="244"/>
      <c r="ADX192" s="244"/>
      <c r="ADY192" s="244"/>
      <c r="ADZ192" s="244"/>
      <c r="AEA192" s="244"/>
      <c r="AEB192" s="244"/>
      <c r="AEC192" s="244"/>
      <c r="AED192" s="244"/>
      <c r="AEE192" s="244"/>
      <c r="AEF192" s="244"/>
      <c r="AEG192" s="244"/>
      <c r="AEH192" s="244"/>
      <c r="AEI192" s="244"/>
      <c r="AEJ192" s="244"/>
      <c r="AEK192" s="244"/>
      <c r="AEL192" s="244"/>
      <c r="AEM192" s="244"/>
      <c r="AEN192" s="244"/>
      <c r="AEO192" s="244"/>
      <c r="AEP192" s="244"/>
      <c r="AEQ192" s="244"/>
      <c r="AER192" s="244"/>
      <c r="AES192" s="244"/>
      <c r="AET192" s="244"/>
      <c r="AEU192" s="244"/>
      <c r="AEV192" s="244"/>
      <c r="AEW192" s="244"/>
      <c r="AEX192" s="244"/>
      <c r="AEY192" s="244"/>
      <c r="AEZ192" s="244"/>
      <c r="AFA192" s="244"/>
      <c r="AFB192" s="244"/>
      <c r="AFC192" s="244"/>
      <c r="AFD192" s="244"/>
      <c r="AFE192" s="244"/>
      <c r="AFF192" s="244"/>
      <c r="AFG192" s="244"/>
      <c r="AFH192" s="244"/>
      <c r="AFI192" s="244"/>
      <c r="AFJ192" s="244"/>
      <c r="AFK192" s="244"/>
      <c r="AFL192" s="244"/>
      <c r="AFM192" s="244"/>
      <c r="AFN192" s="244"/>
      <c r="AFO192" s="244"/>
      <c r="AFP192" s="244"/>
      <c r="AFQ192" s="244"/>
      <c r="AFR192" s="244"/>
      <c r="AFS192" s="244"/>
      <c r="AFT192" s="244"/>
      <c r="AFU192" s="244"/>
      <c r="AFV192" s="244"/>
      <c r="AFW192" s="244"/>
      <c r="AFX192" s="244"/>
      <c r="AFY192" s="244"/>
      <c r="AFZ192" s="244"/>
      <c r="AGA192" s="244"/>
      <c r="AGB192" s="244"/>
      <c r="AGC192" s="244"/>
      <c r="AGD192" s="244"/>
      <c r="AGE192" s="244"/>
      <c r="AGF192" s="244"/>
      <c r="AGG192" s="244"/>
      <c r="AGH192" s="244"/>
      <c r="AGI192" s="244"/>
      <c r="AGJ192" s="244"/>
      <c r="AGK192" s="244"/>
      <c r="AGL192" s="244"/>
      <c r="AGM192" s="244"/>
      <c r="AGN192" s="244"/>
      <c r="AGO192" s="244"/>
      <c r="AGP192" s="244"/>
      <c r="AGQ192" s="244"/>
      <c r="AGR192" s="244"/>
      <c r="AGS192" s="244"/>
      <c r="AGT192" s="244"/>
      <c r="AGU192" s="244"/>
      <c r="AGV192" s="244"/>
      <c r="AGW192" s="244"/>
      <c r="AGX192" s="244"/>
      <c r="AGY192" s="244"/>
      <c r="AGZ192" s="244"/>
      <c r="AHA192" s="244"/>
      <c r="AHB192" s="244"/>
      <c r="AHC192" s="244"/>
      <c r="AHD192" s="244"/>
      <c r="AHE192" s="244"/>
      <c r="AHF192" s="244"/>
      <c r="AHG192" s="244"/>
      <c r="AHH192" s="244"/>
      <c r="AHI192" s="244"/>
      <c r="AHJ192" s="244"/>
      <c r="AHK192" s="244"/>
      <c r="AHL192" s="244"/>
      <c r="AHM192" s="244"/>
      <c r="AHN192" s="244"/>
      <c r="AHO192" s="244"/>
      <c r="AHP192" s="244"/>
      <c r="AHQ192" s="244"/>
      <c r="AHR192" s="244"/>
      <c r="AHS192" s="244"/>
      <c r="AHT192" s="244"/>
      <c r="AHU192" s="244"/>
      <c r="AHV192" s="244"/>
      <c r="AHW192" s="244"/>
      <c r="AHX192" s="244"/>
      <c r="AHY192" s="244"/>
      <c r="AHZ192" s="244"/>
      <c r="AIA192" s="244"/>
      <c r="AIB192" s="244"/>
      <c r="AIC192" s="244"/>
      <c r="AID192" s="244"/>
      <c r="AIE192" s="244"/>
      <c r="AIF192" s="244"/>
      <c r="AIG192" s="244"/>
      <c r="AIH192" s="244"/>
      <c r="AII192" s="244"/>
      <c r="AIJ192" s="244"/>
      <c r="AIK192" s="244"/>
      <c r="AIL192" s="244"/>
      <c r="AIM192" s="244"/>
      <c r="AIN192" s="244"/>
      <c r="AIO192" s="244"/>
      <c r="AIP192" s="244"/>
      <c r="AIQ192" s="244"/>
      <c r="AIR192" s="244"/>
      <c r="AIS192" s="244"/>
      <c r="AIT192" s="244"/>
      <c r="AIU192" s="244"/>
      <c r="AIV192" s="244"/>
      <c r="AIW192" s="244"/>
      <c r="AIX192" s="244"/>
      <c r="AIY192" s="244"/>
      <c r="AIZ192" s="244"/>
      <c r="AJA192" s="244"/>
      <c r="AJB192" s="244"/>
      <c r="AJC192" s="244"/>
      <c r="AJD192" s="244"/>
      <c r="AJE192" s="244"/>
      <c r="AJF192" s="244"/>
      <c r="AJG192" s="244"/>
      <c r="AJH192" s="244"/>
      <c r="AJI192" s="244"/>
      <c r="AJJ192" s="244"/>
      <c r="AJK192" s="244"/>
      <c r="AJL192" s="244"/>
      <c r="AJM192" s="244"/>
      <c r="AJN192" s="244"/>
      <c r="AJO192" s="244"/>
      <c r="AJP192" s="244"/>
      <c r="AJQ192" s="244"/>
      <c r="AJR192" s="244"/>
      <c r="AJS192" s="244"/>
      <c r="AJT192" s="244"/>
      <c r="AJU192" s="244"/>
      <c r="AJV192" s="244"/>
      <c r="AJW192" s="244"/>
      <c r="AJX192" s="244"/>
      <c r="AJY192" s="244"/>
      <c r="AJZ192" s="244"/>
      <c r="AKA192" s="244"/>
      <c r="AKB192" s="244"/>
      <c r="AKC192" s="244"/>
      <c r="AKD192" s="244"/>
      <c r="AKE192" s="244"/>
      <c r="AKF192" s="244"/>
      <c r="AKG192" s="244"/>
      <c r="AKH192" s="244"/>
      <c r="AKI192" s="244"/>
      <c r="AKJ192" s="244"/>
      <c r="AKK192" s="244"/>
      <c r="AKL192" s="244"/>
      <c r="AKM192" s="244"/>
      <c r="AKN192" s="244"/>
      <c r="AKO192" s="244"/>
      <c r="AKP192" s="244"/>
      <c r="AKQ192" s="244"/>
      <c r="AKR192" s="244"/>
      <c r="AKS192" s="244"/>
      <c r="AKT192" s="244"/>
      <c r="AKU192" s="244"/>
      <c r="AKV192" s="244"/>
      <c r="AKW192" s="244"/>
      <c r="AKX192" s="244"/>
      <c r="AKY192" s="244"/>
      <c r="AKZ192" s="244"/>
      <c r="ALA192" s="244"/>
      <c r="ALB192" s="244"/>
      <c r="ALC192" s="244"/>
      <c r="ALD192" s="244"/>
      <c r="ALE192" s="244"/>
      <c r="ALF192" s="244"/>
      <c r="ALG192" s="244"/>
      <c r="ALH192" s="244"/>
      <c r="ALI192" s="244"/>
      <c r="ALJ192" s="244"/>
      <c r="ALK192" s="244"/>
      <c r="ALL192" s="244"/>
      <c r="ALM192" s="244"/>
      <c r="ALN192" s="244"/>
      <c r="ALO192" s="244"/>
      <c r="ALP192" s="244"/>
      <c r="ALQ192" s="244"/>
      <c r="ALR192" s="244"/>
      <c r="ALS192" s="244"/>
      <c r="ALT192" s="244"/>
      <c r="ALU192" s="244"/>
      <c r="ALV192" s="244"/>
      <c r="ALW192" s="244"/>
      <c r="ALX192" s="244"/>
      <c r="ALY192" s="244"/>
      <c r="ALZ192" s="244"/>
      <c r="AMA192" s="244"/>
      <c r="AMB192" s="244"/>
      <c r="AMC192" s="244"/>
      <c r="AMD192" s="244"/>
      <c r="AME192" s="244"/>
      <c r="AMF192" s="244"/>
      <c r="AMG192" s="244"/>
      <c r="AMH192" s="244"/>
      <c r="AMI192" s="244"/>
      <c r="AMJ192" s="244"/>
      <c r="AMK192" s="244"/>
      <c r="AML192" s="244"/>
      <c r="AMM192" s="244"/>
      <c r="AMN192" s="244"/>
      <c r="AMO192" s="244"/>
      <c r="AMP192" s="244"/>
      <c r="AMQ192" s="244"/>
      <c r="AMR192" s="244"/>
      <c r="AMS192" s="244"/>
      <c r="AMT192" s="244"/>
      <c r="AMU192" s="244"/>
      <c r="AMV192" s="244"/>
      <c r="AMW192" s="244"/>
      <c r="AMX192" s="244"/>
      <c r="AMY192" s="244"/>
      <c r="AMZ192" s="244"/>
      <c r="ANA192" s="244"/>
      <c r="ANB192" s="244"/>
      <c r="ANC192" s="244"/>
      <c r="AND192" s="244"/>
      <c r="ANE192" s="244"/>
      <c r="ANF192" s="244"/>
      <c r="ANG192" s="244"/>
      <c r="ANH192" s="244"/>
      <c r="ANI192" s="244"/>
      <c r="ANJ192" s="244"/>
      <c r="ANK192" s="244"/>
      <c r="ANL192" s="244"/>
      <c r="ANM192" s="244"/>
      <c r="ANN192" s="244"/>
      <c r="ANO192" s="244"/>
      <c r="ANP192" s="244"/>
      <c r="ANQ192" s="244"/>
      <c r="ANR192" s="244"/>
      <c r="ANS192" s="244"/>
      <c r="ANT192" s="244"/>
      <c r="ANU192" s="244"/>
      <c r="ANV192" s="244"/>
      <c r="ANW192" s="244"/>
      <c r="ANX192" s="244"/>
      <c r="ANY192" s="244"/>
      <c r="ANZ192" s="244"/>
      <c r="AOA192" s="244"/>
      <c r="AOB192" s="244"/>
      <c r="AOC192" s="244"/>
      <c r="AOD192" s="244"/>
      <c r="AOE192" s="244"/>
      <c r="AOF192" s="244"/>
      <c r="AOG192" s="244"/>
      <c r="AOH192" s="244"/>
      <c r="AOI192" s="244"/>
      <c r="AOJ192" s="244"/>
      <c r="AOK192" s="244"/>
      <c r="AOL192" s="244"/>
      <c r="AOM192" s="244"/>
      <c r="AON192" s="244"/>
      <c r="AOO192" s="244"/>
      <c r="AOP192" s="244"/>
      <c r="AOQ192" s="244"/>
      <c r="AOR192" s="244"/>
      <c r="AOS192" s="244"/>
      <c r="AOT192" s="244"/>
      <c r="AOU192" s="244"/>
      <c r="AOV192" s="244"/>
      <c r="AOW192" s="244"/>
      <c r="AOX192" s="244"/>
      <c r="AOY192" s="244"/>
      <c r="AOZ192" s="244"/>
      <c r="APA192" s="244"/>
      <c r="APB192" s="244"/>
      <c r="APC192" s="244"/>
      <c r="APD192" s="244"/>
      <c r="APE192" s="244"/>
      <c r="APF192" s="244"/>
      <c r="APG192" s="244"/>
      <c r="APH192" s="244"/>
      <c r="API192" s="244"/>
      <c r="APJ192" s="244"/>
      <c r="APK192" s="244"/>
      <c r="APL192" s="244"/>
      <c r="APM192" s="244"/>
      <c r="APN192" s="244"/>
      <c r="APO192" s="244"/>
      <c r="APP192" s="244"/>
      <c r="APQ192" s="244"/>
      <c r="APR192" s="244"/>
      <c r="APS192" s="244"/>
      <c r="APT192" s="244"/>
      <c r="APU192" s="244"/>
      <c r="APV192" s="244"/>
      <c r="APW192" s="244"/>
      <c r="APX192" s="244"/>
      <c r="APY192" s="244"/>
      <c r="APZ192" s="244"/>
      <c r="AQA192" s="244"/>
      <c r="AQB192" s="244"/>
      <c r="AQC192" s="244"/>
      <c r="AQD192" s="244"/>
      <c r="AQE192" s="244"/>
      <c r="AQF192" s="244"/>
      <c r="AQG192" s="244"/>
      <c r="AQH192" s="244"/>
      <c r="AQI192" s="244"/>
      <c r="AQJ192" s="244"/>
      <c r="AQK192" s="244"/>
      <c r="AQL192" s="244"/>
      <c r="AQM192" s="244"/>
      <c r="AQN192" s="244"/>
      <c r="AQO192" s="244"/>
      <c r="AQP192" s="244"/>
      <c r="AQQ192" s="244"/>
      <c r="AQR192" s="244"/>
      <c r="AQS192" s="244"/>
      <c r="AQT192" s="244"/>
    </row>
    <row r="193" spans="1:1138" s="50" customFormat="1" ht="15" customHeight="1" thickBot="1">
      <c r="A193" s="57" t="s">
        <v>333</v>
      </c>
      <c r="B193" s="14" t="s">
        <v>334</v>
      </c>
      <c r="C193" s="58"/>
      <c r="D193" s="59"/>
      <c r="E193" s="60"/>
      <c r="F193" s="61"/>
      <c r="G193" s="262"/>
      <c r="H193" s="263"/>
      <c r="I193" s="264"/>
      <c r="J193" s="262"/>
      <c r="K193" s="263"/>
      <c r="L193" s="264"/>
      <c r="M193" s="262"/>
      <c r="N193" s="263"/>
      <c r="O193" s="264"/>
      <c r="P193" s="262"/>
      <c r="Q193" s="263"/>
      <c r="R193" s="264"/>
      <c r="S193" s="262"/>
      <c r="T193" s="244"/>
      <c r="U193" s="244"/>
      <c r="V193" s="244"/>
      <c r="W193" s="244"/>
      <c r="X193" s="244"/>
      <c r="Y193" s="244"/>
      <c r="Z193" s="244"/>
      <c r="AA193" s="244"/>
      <c r="AB193" s="244"/>
      <c r="AC193" s="244"/>
      <c r="AD193" s="244"/>
      <c r="AE193" s="244"/>
      <c r="AF193" s="244"/>
      <c r="AG193" s="244"/>
      <c r="AH193" s="244"/>
      <c r="AI193" s="244"/>
      <c r="AJ193" s="244"/>
      <c r="AK193" s="244"/>
      <c r="AL193" s="244"/>
      <c r="AM193" s="244"/>
      <c r="AN193" s="244"/>
      <c r="AO193" s="244"/>
      <c r="AP193" s="244"/>
      <c r="AQ193" s="244"/>
      <c r="AR193" s="244"/>
      <c r="AS193" s="244"/>
      <c r="AT193" s="244"/>
      <c r="AU193" s="244"/>
      <c r="AV193" s="244"/>
      <c r="AW193" s="244"/>
      <c r="AX193" s="244"/>
      <c r="AY193" s="244"/>
      <c r="AZ193" s="244"/>
      <c r="BA193" s="244"/>
      <c r="BB193" s="244"/>
      <c r="BC193" s="244"/>
      <c r="BD193" s="244"/>
      <c r="BE193" s="244"/>
      <c r="BF193" s="244"/>
      <c r="BG193" s="244"/>
      <c r="BH193" s="244"/>
      <c r="BI193" s="244"/>
      <c r="BJ193" s="244"/>
      <c r="BK193" s="244"/>
      <c r="BL193" s="244"/>
      <c r="BM193" s="244"/>
      <c r="BN193" s="244"/>
      <c r="BO193" s="244"/>
      <c r="BP193" s="244"/>
      <c r="BQ193" s="244"/>
      <c r="BR193" s="244"/>
      <c r="BS193" s="244"/>
      <c r="BT193" s="244"/>
      <c r="BU193" s="244"/>
      <c r="BV193" s="244"/>
      <c r="BW193" s="244"/>
      <c r="BX193" s="244"/>
      <c r="BY193" s="244"/>
      <c r="BZ193" s="244"/>
      <c r="CA193" s="244"/>
      <c r="CB193" s="244"/>
      <c r="CC193" s="244"/>
      <c r="CD193" s="244"/>
      <c r="CE193" s="244"/>
      <c r="CF193" s="244"/>
      <c r="CG193" s="244"/>
      <c r="CH193" s="244"/>
      <c r="CI193" s="244"/>
      <c r="CJ193" s="244"/>
      <c r="CK193" s="244"/>
      <c r="CL193" s="244"/>
      <c r="CM193" s="244"/>
      <c r="CN193" s="244"/>
      <c r="CO193" s="244"/>
      <c r="CP193" s="244"/>
      <c r="CQ193" s="244"/>
      <c r="CR193" s="244"/>
      <c r="CS193" s="244"/>
      <c r="CT193" s="244"/>
      <c r="CU193" s="244"/>
      <c r="CV193" s="244"/>
      <c r="CW193" s="244"/>
      <c r="CX193" s="244"/>
      <c r="CY193" s="244"/>
      <c r="CZ193" s="244"/>
      <c r="DA193" s="244"/>
      <c r="DB193" s="244"/>
      <c r="DC193" s="244"/>
      <c r="DD193" s="244"/>
      <c r="DE193" s="244"/>
      <c r="DF193" s="244"/>
      <c r="DG193" s="244"/>
      <c r="DH193" s="244"/>
      <c r="DI193" s="244"/>
      <c r="DJ193" s="244"/>
      <c r="DK193" s="244"/>
      <c r="DL193" s="244"/>
      <c r="DM193" s="244"/>
      <c r="DN193" s="244"/>
      <c r="DO193" s="244"/>
      <c r="DP193" s="244"/>
      <c r="DQ193" s="244"/>
      <c r="DR193" s="244"/>
      <c r="DS193" s="244"/>
      <c r="DT193" s="244"/>
      <c r="DU193" s="244"/>
      <c r="DV193" s="244"/>
      <c r="DW193" s="244"/>
      <c r="DX193" s="244"/>
      <c r="DY193" s="244"/>
      <c r="DZ193" s="244"/>
      <c r="EA193" s="244"/>
      <c r="EB193" s="244"/>
      <c r="EC193" s="244"/>
      <c r="ED193" s="244"/>
      <c r="EE193" s="244"/>
      <c r="EF193" s="244"/>
      <c r="EG193" s="244"/>
      <c r="EH193" s="244"/>
      <c r="EI193" s="244"/>
      <c r="EJ193" s="244"/>
      <c r="EK193" s="244"/>
      <c r="EL193" s="244"/>
      <c r="EM193" s="244"/>
      <c r="EN193" s="244"/>
      <c r="EO193" s="244"/>
      <c r="EP193" s="244"/>
      <c r="EQ193" s="244"/>
      <c r="ER193" s="244"/>
      <c r="ES193" s="244"/>
      <c r="ET193" s="244"/>
      <c r="EU193" s="244"/>
      <c r="EV193" s="244"/>
      <c r="EW193" s="244"/>
      <c r="EX193" s="244"/>
      <c r="EY193" s="244"/>
      <c r="EZ193" s="244"/>
      <c r="FA193" s="244"/>
      <c r="FB193" s="244"/>
      <c r="FC193" s="244"/>
      <c r="FD193" s="244"/>
      <c r="FE193" s="244"/>
      <c r="FF193" s="244"/>
      <c r="FG193" s="244"/>
      <c r="FH193" s="244"/>
      <c r="FI193" s="244"/>
      <c r="FJ193" s="244"/>
      <c r="FK193" s="244"/>
      <c r="FL193" s="244"/>
      <c r="FM193" s="244"/>
      <c r="FN193" s="244"/>
      <c r="FO193" s="244"/>
      <c r="FP193" s="244"/>
      <c r="FQ193" s="244"/>
      <c r="FR193" s="244"/>
      <c r="FS193" s="244"/>
      <c r="FT193" s="244"/>
      <c r="FU193" s="244"/>
      <c r="FV193" s="244"/>
      <c r="FW193" s="244"/>
      <c r="FX193" s="244"/>
      <c r="FY193" s="244"/>
      <c r="FZ193" s="244"/>
      <c r="GA193" s="244"/>
      <c r="GB193" s="244"/>
      <c r="GC193" s="244"/>
      <c r="GD193" s="244"/>
      <c r="GE193" s="244"/>
      <c r="GF193" s="244"/>
      <c r="GG193" s="244"/>
      <c r="GH193" s="244"/>
      <c r="GI193" s="244"/>
      <c r="GJ193" s="244"/>
      <c r="GK193" s="244"/>
      <c r="GL193" s="244"/>
      <c r="GM193" s="244"/>
      <c r="GN193" s="244"/>
      <c r="GO193" s="244"/>
      <c r="GP193" s="244"/>
      <c r="GQ193" s="244"/>
      <c r="GR193" s="244"/>
      <c r="GS193" s="244"/>
      <c r="GT193" s="244"/>
      <c r="GU193" s="244"/>
      <c r="GV193" s="244"/>
      <c r="GW193" s="244"/>
      <c r="GX193" s="244"/>
      <c r="GY193" s="244"/>
      <c r="GZ193" s="244"/>
      <c r="HA193" s="244"/>
      <c r="HB193" s="244"/>
      <c r="HC193" s="244"/>
      <c r="HD193" s="244"/>
      <c r="HE193" s="244"/>
      <c r="HF193" s="244"/>
      <c r="HG193" s="244"/>
      <c r="HH193" s="244"/>
      <c r="HI193" s="244"/>
      <c r="HJ193" s="244"/>
      <c r="HK193" s="244"/>
      <c r="HL193" s="244"/>
      <c r="HM193" s="244"/>
      <c r="HN193" s="244"/>
      <c r="HO193" s="244"/>
      <c r="HP193" s="244"/>
      <c r="HQ193" s="244"/>
      <c r="HR193" s="244"/>
      <c r="HS193" s="244"/>
      <c r="HT193" s="244"/>
      <c r="HU193" s="244"/>
      <c r="HV193" s="244"/>
      <c r="HW193" s="244"/>
      <c r="HX193" s="244"/>
      <c r="HY193" s="244"/>
      <c r="HZ193" s="244"/>
      <c r="IA193" s="244"/>
      <c r="IB193" s="244"/>
      <c r="IC193" s="244"/>
      <c r="ID193" s="244"/>
      <c r="IE193" s="244"/>
      <c r="IF193" s="244"/>
      <c r="IG193" s="244"/>
      <c r="IH193" s="244"/>
      <c r="II193" s="244"/>
      <c r="IJ193" s="244"/>
      <c r="IK193" s="244"/>
      <c r="IL193" s="244"/>
      <c r="IM193" s="244"/>
      <c r="IN193" s="244"/>
      <c r="IO193" s="244"/>
      <c r="IP193" s="244"/>
      <c r="IQ193" s="244"/>
      <c r="IR193" s="244"/>
      <c r="IS193" s="244"/>
      <c r="IT193" s="244"/>
      <c r="IU193" s="244"/>
      <c r="IV193" s="244"/>
      <c r="IW193" s="244"/>
      <c r="IX193" s="244"/>
      <c r="IY193" s="244"/>
      <c r="IZ193" s="244"/>
      <c r="JA193" s="244"/>
      <c r="JB193" s="244"/>
      <c r="JC193" s="244"/>
      <c r="JD193" s="244"/>
      <c r="JE193" s="244"/>
      <c r="JF193" s="244"/>
      <c r="JG193" s="244"/>
      <c r="JH193" s="244"/>
      <c r="JI193" s="244"/>
      <c r="JJ193" s="244"/>
      <c r="JK193" s="244"/>
      <c r="JL193" s="244"/>
      <c r="JM193" s="244"/>
      <c r="JN193" s="244"/>
      <c r="JO193" s="244"/>
      <c r="JP193" s="244"/>
      <c r="JQ193" s="244"/>
      <c r="JR193" s="244"/>
      <c r="JS193" s="244"/>
      <c r="JT193" s="244"/>
      <c r="JU193" s="244"/>
      <c r="JV193" s="244"/>
      <c r="JW193" s="244"/>
      <c r="JX193" s="244"/>
      <c r="JY193" s="244"/>
      <c r="JZ193" s="244"/>
      <c r="KA193" s="244"/>
      <c r="KB193" s="244"/>
      <c r="KC193" s="244"/>
      <c r="KD193" s="244"/>
      <c r="KE193" s="244"/>
      <c r="KF193" s="244"/>
      <c r="KG193" s="244"/>
      <c r="KH193" s="244"/>
      <c r="KI193" s="244"/>
      <c r="KJ193" s="244"/>
      <c r="KK193" s="244"/>
      <c r="KL193" s="244"/>
      <c r="KM193" s="244"/>
      <c r="KN193" s="244"/>
      <c r="KO193" s="244"/>
      <c r="KP193" s="244"/>
      <c r="KQ193" s="244"/>
      <c r="KR193" s="244"/>
      <c r="KS193" s="244"/>
      <c r="KT193" s="244"/>
      <c r="KU193" s="244"/>
      <c r="KV193" s="244"/>
      <c r="KW193" s="244"/>
      <c r="KX193" s="244"/>
      <c r="KY193" s="244"/>
      <c r="KZ193" s="244"/>
      <c r="LA193" s="244"/>
      <c r="LB193" s="244"/>
      <c r="LC193" s="244"/>
      <c r="LD193" s="244"/>
      <c r="LE193" s="244"/>
      <c r="LF193" s="244"/>
      <c r="LG193" s="244"/>
      <c r="LH193" s="244"/>
      <c r="LI193" s="244"/>
      <c r="LJ193" s="244"/>
      <c r="LK193" s="244"/>
      <c r="LL193" s="244"/>
      <c r="LM193" s="244"/>
      <c r="LN193" s="244"/>
      <c r="LO193" s="244"/>
      <c r="LP193" s="244"/>
      <c r="LQ193" s="244"/>
      <c r="LR193" s="244"/>
      <c r="LS193" s="244"/>
      <c r="LT193" s="244"/>
      <c r="LU193" s="244"/>
      <c r="LV193" s="244"/>
      <c r="LW193" s="244"/>
      <c r="LX193" s="244"/>
      <c r="LY193" s="244"/>
      <c r="LZ193" s="244"/>
      <c r="MA193" s="244"/>
      <c r="MB193" s="244"/>
      <c r="MC193" s="244"/>
      <c r="MD193" s="244"/>
      <c r="ME193" s="244"/>
      <c r="MF193" s="244"/>
      <c r="MG193" s="244"/>
      <c r="MH193" s="244"/>
      <c r="MI193" s="244"/>
      <c r="MJ193" s="244"/>
      <c r="MK193" s="244"/>
      <c r="ML193" s="244"/>
      <c r="MM193" s="244"/>
      <c r="MN193" s="244"/>
      <c r="MO193" s="244"/>
      <c r="MP193" s="244"/>
      <c r="MQ193" s="244"/>
      <c r="MR193" s="244"/>
      <c r="MS193" s="244"/>
      <c r="MT193" s="244"/>
      <c r="MU193" s="244"/>
      <c r="MV193" s="244"/>
      <c r="MW193" s="244"/>
      <c r="MX193" s="244"/>
      <c r="MY193" s="244"/>
      <c r="MZ193" s="244"/>
      <c r="NA193" s="244"/>
      <c r="NB193" s="244"/>
      <c r="NC193" s="244"/>
      <c r="ND193" s="244"/>
      <c r="NE193" s="244"/>
      <c r="NF193" s="244"/>
      <c r="NG193" s="244"/>
      <c r="NH193" s="244"/>
      <c r="NI193" s="244"/>
      <c r="NJ193" s="244"/>
      <c r="NK193" s="244"/>
      <c r="NL193" s="244"/>
      <c r="NM193" s="244"/>
      <c r="NN193" s="244"/>
      <c r="NO193" s="244"/>
      <c r="NP193" s="244"/>
      <c r="NQ193" s="244"/>
      <c r="NR193" s="244"/>
      <c r="NS193" s="244"/>
      <c r="NT193" s="244"/>
      <c r="NU193" s="244"/>
      <c r="NV193" s="244"/>
      <c r="NW193" s="244"/>
      <c r="NX193" s="244"/>
      <c r="NY193" s="244"/>
      <c r="NZ193" s="244"/>
      <c r="OA193" s="244"/>
      <c r="OB193" s="244"/>
      <c r="OC193" s="244"/>
      <c r="OD193" s="244"/>
      <c r="OE193" s="244"/>
      <c r="OF193" s="244"/>
      <c r="OG193" s="244"/>
      <c r="OH193" s="244"/>
      <c r="OI193" s="244"/>
      <c r="OJ193" s="244"/>
      <c r="OK193" s="244"/>
      <c r="OL193" s="244"/>
      <c r="OM193" s="244"/>
      <c r="ON193" s="244"/>
      <c r="OO193" s="244"/>
      <c r="OP193" s="244"/>
      <c r="OQ193" s="244"/>
      <c r="OR193" s="244"/>
      <c r="OS193" s="244"/>
      <c r="OT193" s="244"/>
      <c r="OU193" s="244"/>
      <c r="OV193" s="244"/>
      <c r="OW193" s="244"/>
      <c r="OX193" s="244"/>
      <c r="OY193" s="244"/>
      <c r="OZ193" s="244"/>
      <c r="PA193" s="244"/>
      <c r="PB193" s="244"/>
      <c r="PC193" s="244"/>
      <c r="PD193" s="244"/>
      <c r="PE193" s="244"/>
      <c r="PF193" s="244"/>
      <c r="PG193" s="244"/>
      <c r="PH193" s="244"/>
      <c r="PI193" s="244"/>
      <c r="PJ193" s="244"/>
      <c r="PK193" s="244"/>
      <c r="PL193" s="244"/>
      <c r="PM193" s="244"/>
      <c r="PN193" s="244"/>
      <c r="PO193" s="244"/>
      <c r="PP193" s="244"/>
      <c r="PQ193" s="244"/>
      <c r="PR193" s="244"/>
      <c r="PS193" s="244"/>
      <c r="PT193" s="244"/>
      <c r="PU193" s="244"/>
      <c r="PV193" s="244"/>
      <c r="PW193" s="244"/>
      <c r="PX193" s="244"/>
      <c r="PY193" s="244"/>
      <c r="PZ193" s="244"/>
      <c r="QA193" s="244"/>
      <c r="QB193" s="244"/>
      <c r="QC193" s="244"/>
      <c r="QD193" s="244"/>
      <c r="QE193" s="244"/>
      <c r="QF193" s="244"/>
      <c r="QG193" s="244"/>
      <c r="QH193" s="244"/>
      <c r="QI193" s="244"/>
      <c r="QJ193" s="244"/>
      <c r="QK193" s="244"/>
      <c r="QL193" s="244"/>
      <c r="QM193" s="244"/>
      <c r="QN193" s="244"/>
      <c r="QO193" s="244"/>
      <c r="QP193" s="244"/>
      <c r="QQ193" s="244"/>
      <c r="QR193" s="244"/>
      <c r="QS193" s="244"/>
      <c r="QT193" s="244"/>
      <c r="QU193" s="244"/>
      <c r="QV193" s="244"/>
      <c r="QW193" s="244"/>
      <c r="QX193" s="244"/>
      <c r="QY193" s="244"/>
      <c r="QZ193" s="244"/>
      <c r="RA193" s="244"/>
      <c r="RB193" s="244"/>
      <c r="RC193" s="244"/>
      <c r="RD193" s="244"/>
      <c r="RE193" s="244"/>
      <c r="RF193" s="244"/>
      <c r="RG193" s="244"/>
      <c r="RH193" s="244"/>
      <c r="RI193" s="244"/>
      <c r="RJ193" s="244"/>
      <c r="RK193" s="244"/>
      <c r="RL193" s="244"/>
      <c r="RM193" s="244"/>
      <c r="RN193" s="244"/>
      <c r="RO193" s="244"/>
      <c r="RP193" s="244"/>
      <c r="RQ193" s="244"/>
      <c r="RR193" s="244"/>
      <c r="RS193" s="244"/>
      <c r="RT193" s="244"/>
      <c r="RU193" s="244"/>
      <c r="RV193" s="244"/>
      <c r="RW193" s="244"/>
      <c r="RX193" s="244"/>
      <c r="RY193" s="244"/>
      <c r="RZ193" s="244"/>
      <c r="SA193" s="244"/>
      <c r="SB193" s="244"/>
      <c r="SC193" s="244"/>
      <c r="SD193" s="244"/>
      <c r="SE193" s="244"/>
      <c r="SF193" s="244"/>
      <c r="SG193" s="244"/>
      <c r="SH193" s="244"/>
      <c r="SI193" s="244"/>
      <c r="SJ193" s="244"/>
      <c r="SK193" s="244"/>
      <c r="SL193" s="244"/>
      <c r="SM193" s="244"/>
      <c r="SN193" s="244"/>
      <c r="SO193" s="244"/>
      <c r="SP193" s="244"/>
      <c r="SQ193" s="244"/>
      <c r="SR193" s="244"/>
      <c r="SS193" s="244"/>
      <c r="ST193" s="244"/>
      <c r="SU193" s="244"/>
      <c r="SV193" s="244"/>
      <c r="SW193" s="244"/>
      <c r="SX193" s="244"/>
      <c r="SY193" s="244"/>
      <c r="SZ193" s="244"/>
      <c r="TA193" s="244"/>
      <c r="TB193" s="244"/>
      <c r="TC193" s="244"/>
      <c r="TD193" s="244"/>
      <c r="TE193" s="244"/>
      <c r="TF193" s="244"/>
      <c r="TG193" s="244"/>
      <c r="TH193" s="244"/>
      <c r="TI193" s="244"/>
      <c r="TJ193" s="244"/>
      <c r="TK193" s="244"/>
      <c r="TL193" s="244"/>
      <c r="TM193" s="244"/>
      <c r="TN193" s="244"/>
      <c r="TO193" s="244"/>
      <c r="TP193" s="244"/>
      <c r="TQ193" s="244"/>
      <c r="TR193" s="244"/>
      <c r="TS193" s="244"/>
      <c r="TT193" s="244"/>
      <c r="TU193" s="244"/>
      <c r="TV193" s="244"/>
      <c r="TW193" s="244"/>
      <c r="TX193" s="244"/>
      <c r="TY193" s="244"/>
      <c r="TZ193" s="244"/>
      <c r="UA193" s="244"/>
      <c r="UB193" s="244"/>
      <c r="UC193" s="244"/>
      <c r="UD193" s="244"/>
      <c r="UE193" s="244"/>
      <c r="UF193" s="244"/>
      <c r="UG193" s="244"/>
      <c r="UH193" s="244"/>
      <c r="UI193" s="244"/>
      <c r="UJ193" s="244"/>
      <c r="UK193" s="244"/>
      <c r="UL193" s="244"/>
      <c r="UM193" s="244"/>
      <c r="UN193" s="244"/>
      <c r="UO193" s="244"/>
      <c r="UP193" s="244"/>
      <c r="UQ193" s="244"/>
      <c r="UR193" s="244"/>
      <c r="US193" s="244"/>
      <c r="UT193" s="244"/>
      <c r="UU193" s="244"/>
      <c r="UV193" s="244"/>
      <c r="UW193" s="244"/>
      <c r="UX193" s="244"/>
      <c r="UY193" s="244"/>
      <c r="UZ193" s="244"/>
      <c r="VA193" s="244"/>
      <c r="VB193" s="244"/>
      <c r="VC193" s="244"/>
      <c r="VD193" s="244"/>
      <c r="VE193" s="244"/>
      <c r="VF193" s="244"/>
      <c r="VG193" s="244"/>
      <c r="VH193" s="244"/>
      <c r="VI193" s="244"/>
      <c r="VJ193" s="244"/>
      <c r="VK193" s="244"/>
      <c r="VL193" s="244"/>
      <c r="VM193" s="244"/>
      <c r="VN193" s="244"/>
      <c r="VO193" s="244"/>
      <c r="VP193" s="244"/>
      <c r="VQ193" s="244"/>
      <c r="VR193" s="244"/>
      <c r="VS193" s="244"/>
      <c r="VT193" s="244"/>
      <c r="VU193" s="244"/>
      <c r="VV193" s="244"/>
      <c r="VW193" s="244"/>
      <c r="VX193" s="244"/>
      <c r="VY193" s="244"/>
      <c r="VZ193" s="244"/>
      <c r="WA193" s="244"/>
      <c r="WB193" s="244"/>
      <c r="WC193" s="244"/>
      <c r="WD193" s="244"/>
      <c r="WE193" s="244"/>
      <c r="WF193" s="244"/>
      <c r="WG193" s="244"/>
      <c r="WH193" s="244"/>
      <c r="WI193" s="244"/>
      <c r="WJ193" s="244"/>
      <c r="WK193" s="244"/>
      <c r="WL193" s="244"/>
      <c r="WM193" s="244"/>
      <c r="WN193" s="244"/>
      <c r="WO193" s="244"/>
      <c r="WP193" s="244"/>
      <c r="WQ193" s="244"/>
      <c r="WR193" s="244"/>
      <c r="WS193" s="244"/>
      <c r="WT193" s="244"/>
      <c r="WU193" s="244"/>
      <c r="WV193" s="244"/>
      <c r="WW193" s="244"/>
      <c r="WX193" s="244"/>
      <c r="WY193" s="244"/>
      <c r="WZ193" s="244"/>
      <c r="XA193" s="244"/>
      <c r="XB193" s="244"/>
      <c r="XC193" s="244"/>
      <c r="XD193" s="244"/>
      <c r="XE193" s="244"/>
      <c r="XF193" s="244"/>
      <c r="XG193" s="244"/>
      <c r="XH193" s="244"/>
      <c r="XI193" s="244"/>
      <c r="XJ193" s="244"/>
      <c r="XK193" s="244"/>
      <c r="XL193" s="244"/>
      <c r="XM193" s="244"/>
      <c r="XN193" s="244"/>
      <c r="XO193" s="244"/>
      <c r="XP193" s="244"/>
      <c r="XQ193" s="244"/>
      <c r="XR193" s="244"/>
      <c r="XS193" s="244"/>
      <c r="XT193" s="244"/>
      <c r="XU193" s="244"/>
      <c r="XV193" s="244"/>
      <c r="XW193" s="244"/>
      <c r="XX193" s="244"/>
      <c r="XY193" s="244"/>
      <c r="XZ193" s="244"/>
      <c r="YA193" s="244"/>
      <c r="YB193" s="244"/>
      <c r="YC193" s="244"/>
      <c r="YD193" s="244"/>
      <c r="YE193" s="244"/>
      <c r="YF193" s="244"/>
      <c r="YG193" s="244"/>
      <c r="YH193" s="244"/>
      <c r="YI193" s="244"/>
      <c r="YJ193" s="244"/>
      <c r="YK193" s="244"/>
      <c r="YL193" s="244"/>
      <c r="YM193" s="244"/>
      <c r="YN193" s="244"/>
      <c r="YO193" s="244"/>
      <c r="YP193" s="244"/>
      <c r="YQ193" s="244"/>
      <c r="YR193" s="244"/>
      <c r="YS193" s="244"/>
      <c r="YT193" s="244"/>
      <c r="YU193" s="244"/>
      <c r="YV193" s="244"/>
      <c r="YW193" s="244"/>
      <c r="YX193" s="244"/>
      <c r="YY193" s="244"/>
      <c r="YZ193" s="244"/>
      <c r="ZA193" s="244"/>
      <c r="ZB193" s="244"/>
      <c r="ZC193" s="244"/>
      <c r="ZD193" s="244"/>
      <c r="ZE193" s="244"/>
      <c r="ZF193" s="244"/>
      <c r="ZG193" s="244"/>
      <c r="ZH193" s="244"/>
      <c r="ZI193" s="244"/>
      <c r="ZJ193" s="244"/>
      <c r="ZK193" s="244"/>
      <c r="ZL193" s="244"/>
      <c r="ZM193" s="244"/>
      <c r="ZN193" s="244"/>
      <c r="ZO193" s="244"/>
      <c r="ZP193" s="244"/>
      <c r="ZQ193" s="244"/>
      <c r="ZR193" s="244"/>
      <c r="ZS193" s="244"/>
      <c r="ZT193" s="244"/>
      <c r="ZU193" s="244"/>
      <c r="ZV193" s="244"/>
      <c r="ZW193" s="244"/>
      <c r="ZX193" s="244"/>
      <c r="ZY193" s="244"/>
      <c r="ZZ193" s="244"/>
      <c r="AAA193" s="244"/>
      <c r="AAB193" s="244"/>
      <c r="AAC193" s="244"/>
      <c r="AAD193" s="244"/>
      <c r="AAE193" s="244"/>
      <c r="AAF193" s="244"/>
      <c r="AAG193" s="244"/>
      <c r="AAH193" s="244"/>
      <c r="AAI193" s="244"/>
      <c r="AAJ193" s="244"/>
      <c r="AAK193" s="244"/>
      <c r="AAL193" s="244"/>
      <c r="AAM193" s="244"/>
      <c r="AAN193" s="244"/>
      <c r="AAO193" s="244"/>
      <c r="AAP193" s="244"/>
      <c r="AAQ193" s="244"/>
      <c r="AAR193" s="244"/>
      <c r="AAS193" s="244"/>
      <c r="AAT193" s="244"/>
      <c r="AAU193" s="244"/>
      <c r="AAV193" s="244"/>
      <c r="AAW193" s="244"/>
      <c r="AAX193" s="244"/>
      <c r="AAY193" s="244"/>
      <c r="AAZ193" s="244"/>
      <c r="ABA193" s="244"/>
      <c r="ABB193" s="244"/>
      <c r="ABC193" s="244"/>
      <c r="ABD193" s="244"/>
      <c r="ABE193" s="244"/>
      <c r="ABF193" s="244"/>
      <c r="ABG193" s="244"/>
      <c r="ABH193" s="244"/>
      <c r="ABI193" s="244"/>
      <c r="ABJ193" s="244"/>
      <c r="ABK193" s="244"/>
      <c r="ABL193" s="244"/>
      <c r="ABM193" s="244"/>
      <c r="ABN193" s="244"/>
      <c r="ABO193" s="244"/>
      <c r="ABP193" s="244"/>
      <c r="ABQ193" s="244"/>
      <c r="ABR193" s="244"/>
      <c r="ABS193" s="244"/>
      <c r="ABT193" s="244"/>
      <c r="ABU193" s="244"/>
      <c r="ABV193" s="244"/>
      <c r="ABW193" s="244"/>
      <c r="ABX193" s="244"/>
      <c r="ABY193" s="244"/>
      <c r="ABZ193" s="244"/>
      <c r="ACA193" s="244"/>
      <c r="ACB193" s="244"/>
      <c r="ACC193" s="244"/>
      <c r="ACD193" s="244"/>
      <c r="ACE193" s="244"/>
      <c r="ACF193" s="244"/>
      <c r="ACG193" s="244"/>
      <c r="ACH193" s="244"/>
      <c r="ACI193" s="244"/>
      <c r="ACJ193" s="244"/>
      <c r="ACK193" s="244"/>
      <c r="ACL193" s="244"/>
      <c r="ACM193" s="244"/>
      <c r="ACN193" s="244"/>
      <c r="ACO193" s="244"/>
      <c r="ACP193" s="244"/>
      <c r="ACQ193" s="244"/>
      <c r="ACR193" s="244"/>
      <c r="ACS193" s="244"/>
      <c r="ACT193" s="244"/>
      <c r="ACU193" s="244"/>
      <c r="ACV193" s="244"/>
      <c r="ACW193" s="244"/>
      <c r="ACX193" s="244"/>
      <c r="ACY193" s="244"/>
      <c r="ACZ193" s="244"/>
      <c r="ADA193" s="244"/>
      <c r="ADB193" s="244"/>
      <c r="ADC193" s="244"/>
      <c r="ADD193" s="244"/>
      <c r="ADE193" s="244"/>
      <c r="ADF193" s="244"/>
      <c r="ADG193" s="244"/>
      <c r="ADH193" s="244"/>
      <c r="ADI193" s="244"/>
      <c r="ADJ193" s="244"/>
      <c r="ADK193" s="244"/>
      <c r="ADL193" s="244"/>
      <c r="ADM193" s="244"/>
      <c r="ADN193" s="244"/>
      <c r="ADO193" s="244"/>
      <c r="ADP193" s="244"/>
      <c r="ADQ193" s="244"/>
      <c r="ADR193" s="244"/>
      <c r="ADS193" s="244"/>
      <c r="ADT193" s="244"/>
      <c r="ADU193" s="244"/>
      <c r="ADV193" s="244"/>
      <c r="ADW193" s="244"/>
      <c r="ADX193" s="244"/>
      <c r="ADY193" s="244"/>
      <c r="ADZ193" s="244"/>
      <c r="AEA193" s="244"/>
      <c r="AEB193" s="244"/>
      <c r="AEC193" s="244"/>
      <c r="AED193" s="244"/>
      <c r="AEE193" s="244"/>
      <c r="AEF193" s="244"/>
      <c r="AEG193" s="244"/>
      <c r="AEH193" s="244"/>
      <c r="AEI193" s="244"/>
      <c r="AEJ193" s="244"/>
      <c r="AEK193" s="244"/>
      <c r="AEL193" s="244"/>
      <c r="AEM193" s="244"/>
      <c r="AEN193" s="244"/>
      <c r="AEO193" s="244"/>
      <c r="AEP193" s="244"/>
      <c r="AEQ193" s="244"/>
      <c r="AER193" s="244"/>
      <c r="AES193" s="244"/>
      <c r="AET193" s="244"/>
      <c r="AEU193" s="244"/>
      <c r="AEV193" s="244"/>
      <c r="AEW193" s="244"/>
      <c r="AEX193" s="244"/>
      <c r="AEY193" s="244"/>
      <c r="AEZ193" s="244"/>
      <c r="AFA193" s="244"/>
      <c r="AFB193" s="244"/>
      <c r="AFC193" s="244"/>
      <c r="AFD193" s="244"/>
      <c r="AFE193" s="244"/>
      <c r="AFF193" s="244"/>
      <c r="AFG193" s="244"/>
      <c r="AFH193" s="244"/>
      <c r="AFI193" s="244"/>
      <c r="AFJ193" s="244"/>
      <c r="AFK193" s="244"/>
      <c r="AFL193" s="244"/>
      <c r="AFM193" s="244"/>
      <c r="AFN193" s="244"/>
      <c r="AFO193" s="244"/>
      <c r="AFP193" s="244"/>
      <c r="AFQ193" s="244"/>
      <c r="AFR193" s="244"/>
      <c r="AFS193" s="244"/>
      <c r="AFT193" s="244"/>
      <c r="AFU193" s="244"/>
      <c r="AFV193" s="244"/>
      <c r="AFW193" s="244"/>
      <c r="AFX193" s="244"/>
      <c r="AFY193" s="244"/>
      <c r="AFZ193" s="244"/>
      <c r="AGA193" s="244"/>
      <c r="AGB193" s="244"/>
      <c r="AGC193" s="244"/>
      <c r="AGD193" s="244"/>
      <c r="AGE193" s="244"/>
      <c r="AGF193" s="244"/>
      <c r="AGG193" s="244"/>
      <c r="AGH193" s="244"/>
      <c r="AGI193" s="244"/>
      <c r="AGJ193" s="244"/>
      <c r="AGK193" s="244"/>
      <c r="AGL193" s="244"/>
      <c r="AGM193" s="244"/>
      <c r="AGN193" s="244"/>
      <c r="AGO193" s="244"/>
      <c r="AGP193" s="244"/>
      <c r="AGQ193" s="244"/>
      <c r="AGR193" s="244"/>
      <c r="AGS193" s="244"/>
      <c r="AGT193" s="244"/>
      <c r="AGU193" s="244"/>
      <c r="AGV193" s="244"/>
      <c r="AGW193" s="244"/>
      <c r="AGX193" s="244"/>
      <c r="AGY193" s="244"/>
      <c r="AGZ193" s="244"/>
      <c r="AHA193" s="244"/>
      <c r="AHB193" s="244"/>
      <c r="AHC193" s="244"/>
      <c r="AHD193" s="244"/>
      <c r="AHE193" s="244"/>
      <c r="AHF193" s="244"/>
      <c r="AHG193" s="244"/>
      <c r="AHH193" s="244"/>
      <c r="AHI193" s="244"/>
      <c r="AHJ193" s="244"/>
      <c r="AHK193" s="244"/>
      <c r="AHL193" s="244"/>
      <c r="AHM193" s="244"/>
      <c r="AHN193" s="244"/>
      <c r="AHO193" s="244"/>
      <c r="AHP193" s="244"/>
      <c r="AHQ193" s="244"/>
      <c r="AHR193" s="244"/>
      <c r="AHS193" s="244"/>
      <c r="AHT193" s="244"/>
      <c r="AHU193" s="244"/>
      <c r="AHV193" s="244"/>
      <c r="AHW193" s="244"/>
      <c r="AHX193" s="244"/>
      <c r="AHY193" s="244"/>
      <c r="AHZ193" s="244"/>
      <c r="AIA193" s="244"/>
      <c r="AIB193" s="244"/>
      <c r="AIC193" s="244"/>
      <c r="AID193" s="244"/>
      <c r="AIE193" s="244"/>
      <c r="AIF193" s="244"/>
      <c r="AIG193" s="244"/>
      <c r="AIH193" s="244"/>
      <c r="AII193" s="244"/>
      <c r="AIJ193" s="244"/>
      <c r="AIK193" s="244"/>
      <c r="AIL193" s="244"/>
      <c r="AIM193" s="244"/>
      <c r="AIN193" s="244"/>
      <c r="AIO193" s="244"/>
      <c r="AIP193" s="244"/>
      <c r="AIQ193" s="244"/>
      <c r="AIR193" s="244"/>
      <c r="AIS193" s="244"/>
      <c r="AIT193" s="244"/>
      <c r="AIU193" s="244"/>
      <c r="AIV193" s="244"/>
      <c r="AIW193" s="244"/>
      <c r="AIX193" s="244"/>
      <c r="AIY193" s="244"/>
      <c r="AIZ193" s="244"/>
      <c r="AJA193" s="244"/>
      <c r="AJB193" s="244"/>
      <c r="AJC193" s="244"/>
      <c r="AJD193" s="244"/>
      <c r="AJE193" s="244"/>
      <c r="AJF193" s="244"/>
      <c r="AJG193" s="244"/>
      <c r="AJH193" s="244"/>
      <c r="AJI193" s="244"/>
      <c r="AJJ193" s="244"/>
      <c r="AJK193" s="244"/>
      <c r="AJL193" s="244"/>
      <c r="AJM193" s="244"/>
      <c r="AJN193" s="244"/>
      <c r="AJO193" s="244"/>
      <c r="AJP193" s="244"/>
      <c r="AJQ193" s="244"/>
      <c r="AJR193" s="244"/>
      <c r="AJS193" s="244"/>
      <c r="AJT193" s="244"/>
      <c r="AJU193" s="244"/>
      <c r="AJV193" s="244"/>
      <c r="AJW193" s="244"/>
      <c r="AJX193" s="244"/>
      <c r="AJY193" s="244"/>
      <c r="AJZ193" s="244"/>
      <c r="AKA193" s="244"/>
      <c r="AKB193" s="244"/>
      <c r="AKC193" s="244"/>
      <c r="AKD193" s="244"/>
      <c r="AKE193" s="244"/>
      <c r="AKF193" s="244"/>
      <c r="AKG193" s="244"/>
      <c r="AKH193" s="244"/>
      <c r="AKI193" s="244"/>
      <c r="AKJ193" s="244"/>
      <c r="AKK193" s="244"/>
      <c r="AKL193" s="244"/>
      <c r="AKM193" s="244"/>
      <c r="AKN193" s="244"/>
      <c r="AKO193" s="244"/>
      <c r="AKP193" s="244"/>
      <c r="AKQ193" s="244"/>
      <c r="AKR193" s="244"/>
      <c r="AKS193" s="244"/>
      <c r="AKT193" s="244"/>
      <c r="AKU193" s="244"/>
      <c r="AKV193" s="244"/>
      <c r="AKW193" s="244"/>
      <c r="AKX193" s="244"/>
      <c r="AKY193" s="244"/>
      <c r="AKZ193" s="244"/>
      <c r="ALA193" s="244"/>
      <c r="ALB193" s="244"/>
      <c r="ALC193" s="244"/>
      <c r="ALD193" s="244"/>
      <c r="ALE193" s="244"/>
      <c r="ALF193" s="244"/>
      <c r="ALG193" s="244"/>
      <c r="ALH193" s="244"/>
      <c r="ALI193" s="244"/>
      <c r="ALJ193" s="244"/>
      <c r="ALK193" s="244"/>
      <c r="ALL193" s="244"/>
      <c r="ALM193" s="244"/>
      <c r="ALN193" s="244"/>
      <c r="ALO193" s="244"/>
      <c r="ALP193" s="244"/>
      <c r="ALQ193" s="244"/>
      <c r="ALR193" s="244"/>
      <c r="ALS193" s="244"/>
      <c r="ALT193" s="244"/>
      <c r="ALU193" s="244"/>
      <c r="ALV193" s="244"/>
      <c r="ALW193" s="244"/>
      <c r="ALX193" s="244"/>
      <c r="ALY193" s="244"/>
      <c r="ALZ193" s="244"/>
      <c r="AMA193" s="244"/>
      <c r="AMB193" s="244"/>
      <c r="AMC193" s="244"/>
      <c r="AMD193" s="244"/>
      <c r="AME193" s="244"/>
      <c r="AMF193" s="244"/>
      <c r="AMG193" s="244"/>
      <c r="AMH193" s="244"/>
      <c r="AMI193" s="244"/>
      <c r="AMJ193" s="244"/>
      <c r="AMK193" s="244"/>
      <c r="AML193" s="244"/>
      <c r="AMM193" s="244"/>
      <c r="AMN193" s="244"/>
      <c r="AMO193" s="244"/>
      <c r="AMP193" s="244"/>
      <c r="AMQ193" s="244"/>
      <c r="AMR193" s="244"/>
      <c r="AMS193" s="244"/>
      <c r="AMT193" s="244"/>
      <c r="AMU193" s="244"/>
      <c r="AMV193" s="244"/>
      <c r="AMW193" s="244"/>
      <c r="AMX193" s="244"/>
      <c r="AMY193" s="244"/>
      <c r="AMZ193" s="244"/>
      <c r="ANA193" s="244"/>
      <c r="ANB193" s="244"/>
      <c r="ANC193" s="244"/>
      <c r="AND193" s="244"/>
      <c r="ANE193" s="244"/>
      <c r="ANF193" s="244"/>
      <c r="ANG193" s="244"/>
      <c r="ANH193" s="244"/>
      <c r="ANI193" s="244"/>
      <c r="ANJ193" s="244"/>
      <c r="ANK193" s="244"/>
      <c r="ANL193" s="244"/>
      <c r="ANM193" s="244"/>
      <c r="ANN193" s="244"/>
      <c r="ANO193" s="244"/>
      <c r="ANP193" s="244"/>
      <c r="ANQ193" s="244"/>
      <c r="ANR193" s="244"/>
      <c r="ANS193" s="244"/>
      <c r="ANT193" s="244"/>
      <c r="ANU193" s="244"/>
      <c r="ANV193" s="244"/>
      <c r="ANW193" s="244"/>
      <c r="ANX193" s="244"/>
      <c r="ANY193" s="244"/>
      <c r="ANZ193" s="244"/>
      <c r="AOA193" s="244"/>
      <c r="AOB193" s="244"/>
      <c r="AOC193" s="244"/>
      <c r="AOD193" s="244"/>
      <c r="AOE193" s="244"/>
      <c r="AOF193" s="244"/>
      <c r="AOG193" s="244"/>
      <c r="AOH193" s="244"/>
      <c r="AOI193" s="244"/>
      <c r="AOJ193" s="244"/>
      <c r="AOK193" s="244"/>
      <c r="AOL193" s="244"/>
      <c r="AOM193" s="244"/>
      <c r="AON193" s="244"/>
      <c r="AOO193" s="244"/>
      <c r="AOP193" s="244"/>
      <c r="AOQ193" s="244"/>
      <c r="AOR193" s="244"/>
      <c r="AOS193" s="244"/>
      <c r="AOT193" s="244"/>
      <c r="AOU193" s="244"/>
      <c r="AOV193" s="244"/>
      <c r="AOW193" s="244"/>
      <c r="AOX193" s="244"/>
      <c r="AOY193" s="244"/>
      <c r="AOZ193" s="244"/>
      <c r="APA193" s="244"/>
      <c r="APB193" s="244"/>
      <c r="APC193" s="244"/>
      <c r="APD193" s="244"/>
      <c r="APE193" s="244"/>
      <c r="APF193" s="244"/>
      <c r="APG193" s="244"/>
      <c r="APH193" s="244"/>
      <c r="API193" s="244"/>
      <c r="APJ193" s="244"/>
      <c r="APK193" s="244"/>
      <c r="APL193" s="244"/>
      <c r="APM193" s="244"/>
      <c r="APN193" s="244"/>
      <c r="APO193" s="244"/>
      <c r="APP193" s="244"/>
      <c r="APQ193" s="244"/>
      <c r="APR193" s="244"/>
      <c r="APS193" s="244"/>
      <c r="APT193" s="244"/>
      <c r="APU193" s="244"/>
      <c r="APV193" s="244"/>
      <c r="APW193" s="244"/>
      <c r="APX193" s="244"/>
      <c r="APY193" s="244"/>
      <c r="APZ193" s="244"/>
      <c r="AQA193" s="244"/>
      <c r="AQB193" s="244"/>
      <c r="AQC193" s="244"/>
      <c r="AQD193" s="244"/>
      <c r="AQE193" s="244"/>
      <c r="AQF193" s="244"/>
      <c r="AQG193" s="244"/>
      <c r="AQH193" s="244"/>
      <c r="AQI193" s="244"/>
      <c r="AQJ193" s="244"/>
      <c r="AQK193" s="244"/>
      <c r="AQL193" s="244"/>
      <c r="AQM193" s="244"/>
      <c r="AQN193" s="244"/>
      <c r="AQO193" s="244"/>
      <c r="AQP193" s="244"/>
      <c r="AQQ193" s="244"/>
      <c r="AQR193" s="244"/>
      <c r="AQS193" s="244"/>
      <c r="AQT193" s="244"/>
    </row>
    <row r="194" spans="1:1138" s="50" customFormat="1" ht="15" customHeight="1" thickBot="1">
      <c r="A194" s="72" t="s">
        <v>25</v>
      </c>
      <c r="B194" s="152" t="s">
        <v>335</v>
      </c>
      <c r="C194" s="74"/>
      <c r="D194" s="65">
        <f>SUM(D191:D193)</f>
        <v>9632</v>
      </c>
      <c r="E194" s="65">
        <f>SUM(E191:E193)</f>
        <v>44585</v>
      </c>
      <c r="F194" s="154">
        <f>SUM(F191:F193)</f>
        <v>15321</v>
      </c>
      <c r="G194" s="262"/>
      <c r="H194" s="263"/>
      <c r="I194" s="264"/>
      <c r="J194" s="262"/>
      <c r="K194" s="263"/>
      <c r="L194" s="264"/>
      <c r="M194" s="262"/>
      <c r="N194" s="263"/>
      <c r="O194" s="264"/>
      <c r="P194" s="262"/>
      <c r="Q194" s="263"/>
      <c r="R194" s="264"/>
      <c r="S194" s="262"/>
      <c r="T194" s="244"/>
      <c r="U194" s="244"/>
      <c r="V194" s="244"/>
      <c r="W194" s="244"/>
      <c r="X194" s="244"/>
      <c r="Y194" s="244"/>
      <c r="Z194" s="244"/>
      <c r="AA194" s="244"/>
      <c r="AB194" s="244"/>
      <c r="AC194" s="244"/>
      <c r="AD194" s="244"/>
      <c r="AE194" s="244"/>
      <c r="AF194" s="244"/>
      <c r="AG194" s="244"/>
      <c r="AH194" s="244"/>
      <c r="AI194" s="244"/>
      <c r="AJ194" s="244"/>
      <c r="AK194" s="244"/>
      <c r="AL194" s="244"/>
      <c r="AM194" s="244"/>
      <c r="AN194" s="244"/>
      <c r="AO194" s="244"/>
      <c r="AP194" s="244"/>
      <c r="AQ194" s="244"/>
      <c r="AR194" s="244"/>
      <c r="AS194" s="244"/>
      <c r="AT194" s="244"/>
      <c r="AU194" s="244"/>
      <c r="AV194" s="244"/>
      <c r="AW194" s="244"/>
      <c r="AX194" s="244"/>
      <c r="AY194" s="244"/>
      <c r="AZ194" s="244"/>
      <c r="BA194" s="244"/>
      <c r="BB194" s="244"/>
      <c r="BC194" s="244"/>
      <c r="BD194" s="244"/>
      <c r="BE194" s="244"/>
      <c r="BF194" s="244"/>
      <c r="BG194" s="244"/>
      <c r="BH194" s="244"/>
      <c r="BI194" s="244"/>
      <c r="BJ194" s="244"/>
      <c r="BK194" s="244"/>
      <c r="BL194" s="244"/>
      <c r="BM194" s="244"/>
      <c r="BN194" s="244"/>
      <c r="BO194" s="244"/>
      <c r="BP194" s="244"/>
      <c r="BQ194" s="244"/>
      <c r="BR194" s="244"/>
      <c r="BS194" s="244"/>
      <c r="BT194" s="244"/>
      <c r="BU194" s="244"/>
      <c r="BV194" s="244"/>
      <c r="BW194" s="244"/>
      <c r="BX194" s="244"/>
      <c r="BY194" s="244"/>
      <c r="BZ194" s="244"/>
      <c r="CA194" s="244"/>
      <c r="CB194" s="244"/>
      <c r="CC194" s="244"/>
      <c r="CD194" s="244"/>
      <c r="CE194" s="244"/>
      <c r="CF194" s="244"/>
      <c r="CG194" s="244"/>
      <c r="CH194" s="244"/>
      <c r="CI194" s="244"/>
      <c r="CJ194" s="244"/>
      <c r="CK194" s="244"/>
      <c r="CL194" s="244"/>
      <c r="CM194" s="244"/>
      <c r="CN194" s="244"/>
      <c r="CO194" s="244"/>
      <c r="CP194" s="244"/>
      <c r="CQ194" s="244"/>
      <c r="CR194" s="244"/>
      <c r="CS194" s="244"/>
      <c r="CT194" s="244"/>
      <c r="CU194" s="244"/>
      <c r="CV194" s="244"/>
      <c r="CW194" s="244"/>
      <c r="CX194" s="244"/>
      <c r="CY194" s="244"/>
      <c r="CZ194" s="244"/>
      <c r="DA194" s="244"/>
      <c r="DB194" s="244"/>
      <c r="DC194" s="244"/>
      <c r="DD194" s="244"/>
      <c r="DE194" s="244"/>
      <c r="DF194" s="244"/>
      <c r="DG194" s="244"/>
      <c r="DH194" s="244"/>
      <c r="DI194" s="244"/>
      <c r="DJ194" s="244"/>
      <c r="DK194" s="244"/>
      <c r="DL194" s="244"/>
      <c r="DM194" s="244"/>
      <c r="DN194" s="244"/>
      <c r="DO194" s="244"/>
      <c r="DP194" s="244"/>
      <c r="DQ194" s="244"/>
      <c r="DR194" s="244"/>
      <c r="DS194" s="244"/>
      <c r="DT194" s="244"/>
      <c r="DU194" s="244"/>
      <c r="DV194" s="244"/>
      <c r="DW194" s="244"/>
      <c r="DX194" s="244"/>
      <c r="DY194" s="244"/>
      <c r="DZ194" s="244"/>
      <c r="EA194" s="244"/>
      <c r="EB194" s="244"/>
      <c r="EC194" s="244"/>
      <c r="ED194" s="244"/>
      <c r="EE194" s="244"/>
      <c r="EF194" s="244"/>
      <c r="EG194" s="244"/>
      <c r="EH194" s="244"/>
      <c r="EI194" s="244"/>
      <c r="EJ194" s="244"/>
      <c r="EK194" s="244"/>
      <c r="EL194" s="244"/>
      <c r="EM194" s="244"/>
      <c r="EN194" s="244"/>
      <c r="EO194" s="244"/>
      <c r="EP194" s="244"/>
      <c r="EQ194" s="244"/>
      <c r="ER194" s="244"/>
      <c r="ES194" s="244"/>
      <c r="ET194" s="244"/>
      <c r="EU194" s="244"/>
      <c r="EV194" s="244"/>
      <c r="EW194" s="244"/>
      <c r="EX194" s="244"/>
      <c r="EY194" s="244"/>
      <c r="EZ194" s="244"/>
      <c r="FA194" s="244"/>
      <c r="FB194" s="244"/>
      <c r="FC194" s="244"/>
      <c r="FD194" s="244"/>
      <c r="FE194" s="244"/>
      <c r="FF194" s="244"/>
      <c r="FG194" s="244"/>
      <c r="FH194" s="244"/>
      <c r="FI194" s="244"/>
      <c r="FJ194" s="244"/>
      <c r="FK194" s="244"/>
      <c r="FL194" s="244"/>
      <c r="FM194" s="244"/>
      <c r="FN194" s="244"/>
      <c r="FO194" s="244"/>
      <c r="FP194" s="244"/>
      <c r="FQ194" s="244"/>
      <c r="FR194" s="244"/>
      <c r="FS194" s="244"/>
      <c r="FT194" s="244"/>
      <c r="FU194" s="244"/>
      <c r="FV194" s="244"/>
      <c r="FW194" s="244"/>
      <c r="FX194" s="244"/>
      <c r="FY194" s="244"/>
      <c r="FZ194" s="244"/>
      <c r="GA194" s="244"/>
      <c r="GB194" s="244"/>
      <c r="GC194" s="244"/>
      <c r="GD194" s="244"/>
      <c r="GE194" s="244"/>
      <c r="GF194" s="244"/>
      <c r="GG194" s="244"/>
      <c r="GH194" s="244"/>
      <c r="GI194" s="244"/>
      <c r="GJ194" s="244"/>
      <c r="GK194" s="244"/>
      <c r="GL194" s="244"/>
      <c r="GM194" s="244"/>
      <c r="GN194" s="244"/>
      <c r="GO194" s="244"/>
      <c r="GP194" s="244"/>
      <c r="GQ194" s="244"/>
      <c r="GR194" s="244"/>
      <c r="GS194" s="244"/>
      <c r="GT194" s="244"/>
      <c r="GU194" s="244"/>
      <c r="GV194" s="244"/>
      <c r="GW194" s="244"/>
      <c r="GX194" s="244"/>
      <c r="GY194" s="244"/>
      <c r="GZ194" s="244"/>
      <c r="HA194" s="244"/>
      <c r="HB194" s="244"/>
      <c r="HC194" s="244"/>
      <c r="HD194" s="244"/>
      <c r="HE194" s="244"/>
      <c r="HF194" s="244"/>
      <c r="HG194" s="244"/>
      <c r="HH194" s="244"/>
      <c r="HI194" s="244"/>
      <c r="HJ194" s="244"/>
      <c r="HK194" s="244"/>
      <c r="HL194" s="244"/>
      <c r="HM194" s="244"/>
      <c r="HN194" s="244"/>
      <c r="HO194" s="244"/>
      <c r="HP194" s="244"/>
      <c r="HQ194" s="244"/>
      <c r="HR194" s="244"/>
      <c r="HS194" s="244"/>
      <c r="HT194" s="244"/>
      <c r="HU194" s="244"/>
      <c r="HV194" s="244"/>
      <c r="HW194" s="244"/>
      <c r="HX194" s="244"/>
      <c r="HY194" s="244"/>
      <c r="HZ194" s="244"/>
      <c r="IA194" s="244"/>
      <c r="IB194" s="244"/>
      <c r="IC194" s="244"/>
      <c r="ID194" s="244"/>
      <c r="IE194" s="244"/>
      <c r="IF194" s="244"/>
      <c r="IG194" s="244"/>
      <c r="IH194" s="244"/>
      <c r="II194" s="244"/>
      <c r="IJ194" s="244"/>
      <c r="IK194" s="244"/>
      <c r="IL194" s="244"/>
      <c r="IM194" s="244"/>
      <c r="IN194" s="244"/>
      <c r="IO194" s="244"/>
      <c r="IP194" s="244"/>
      <c r="IQ194" s="244"/>
      <c r="IR194" s="244"/>
      <c r="IS194" s="244"/>
      <c r="IT194" s="244"/>
      <c r="IU194" s="244"/>
      <c r="IV194" s="244"/>
      <c r="IW194" s="244"/>
      <c r="IX194" s="244"/>
      <c r="IY194" s="244"/>
      <c r="IZ194" s="244"/>
      <c r="JA194" s="244"/>
      <c r="JB194" s="244"/>
      <c r="JC194" s="244"/>
      <c r="JD194" s="244"/>
      <c r="JE194" s="244"/>
      <c r="JF194" s="244"/>
      <c r="JG194" s="244"/>
      <c r="JH194" s="244"/>
      <c r="JI194" s="244"/>
      <c r="JJ194" s="244"/>
      <c r="JK194" s="244"/>
      <c r="JL194" s="244"/>
      <c r="JM194" s="244"/>
      <c r="JN194" s="244"/>
      <c r="JO194" s="244"/>
      <c r="JP194" s="244"/>
      <c r="JQ194" s="244"/>
      <c r="JR194" s="244"/>
      <c r="JS194" s="244"/>
      <c r="JT194" s="244"/>
      <c r="JU194" s="244"/>
      <c r="JV194" s="244"/>
      <c r="JW194" s="244"/>
      <c r="JX194" s="244"/>
      <c r="JY194" s="244"/>
      <c r="JZ194" s="244"/>
      <c r="KA194" s="244"/>
      <c r="KB194" s="244"/>
      <c r="KC194" s="244"/>
      <c r="KD194" s="244"/>
      <c r="KE194" s="244"/>
      <c r="KF194" s="244"/>
      <c r="KG194" s="244"/>
      <c r="KH194" s="244"/>
      <c r="KI194" s="244"/>
      <c r="KJ194" s="244"/>
      <c r="KK194" s="244"/>
      <c r="KL194" s="244"/>
      <c r="KM194" s="244"/>
      <c r="KN194" s="244"/>
      <c r="KO194" s="244"/>
      <c r="KP194" s="244"/>
      <c r="KQ194" s="244"/>
      <c r="KR194" s="244"/>
      <c r="KS194" s="244"/>
      <c r="KT194" s="244"/>
      <c r="KU194" s="244"/>
      <c r="KV194" s="244"/>
      <c r="KW194" s="244"/>
      <c r="KX194" s="244"/>
      <c r="KY194" s="244"/>
      <c r="KZ194" s="244"/>
      <c r="LA194" s="244"/>
      <c r="LB194" s="244"/>
      <c r="LC194" s="244"/>
      <c r="LD194" s="244"/>
      <c r="LE194" s="244"/>
      <c r="LF194" s="244"/>
      <c r="LG194" s="244"/>
      <c r="LH194" s="244"/>
      <c r="LI194" s="244"/>
      <c r="LJ194" s="244"/>
      <c r="LK194" s="244"/>
      <c r="LL194" s="244"/>
      <c r="LM194" s="244"/>
      <c r="LN194" s="244"/>
      <c r="LO194" s="244"/>
      <c r="LP194" s="244"/>
      <c r="LQ194" s="244"/>
      <c r="LR194" s="244"/>
      <c r="LS194" s="244"/>
      <c r="LT194" s="244"/>
      <c r="LU194" s="244"/>
      <c r="LV194" s="244"/>
      <c r="LW194" s="244"/>
      <c r="LX194" s="244"/>
      <c r="LY194" s="244"/>
      <c r="LZ194" s="244"/>
      <c r="MA194" s="244"/>
      <c r="MB194" s="244"/>
      <c r="MC194" s="244"/>
      <c r="MD194" s="244"/>
      <c r="ME194" s="244"/>
      <c r="MF194" s="244"/>
      <c r="MG194" s="244"/>
      <c r="MH194" s="244"/>
      <c r="MI194" s="244"/>
      <c r="MJ194" s="244"/>
      <c r="MK194" s="244"/>
      <c r="ML194" s="244"/>
      <c r="MM194" s="244"/>
      <c r="MN194" s="244"/>
      <c r="MO194" s="244"/>
      <c r="MP194" s="244"/>
      <c r="MQ194" s="244"/>
      <c r="MR194" s="244"/>
      <c r="MS194" s="244"/>
      <c r="MT194" s="244"/>
      <c r="MU194" s="244"/>
      <c r="MV194" s="244"/>
      <c r="MW194" s="244"/>
      <c r="MX194" s="244"/>
      <c r="MY194" s="244"/>
      <c r="MZ194" s="244"/>
      <c r="NA194" s="244"/>
      <c r="NB194" s="244"/>
      <c r="NC194" s="244"/>
      <c r="ND194" s="244"/>
      <c r="NE194" s="244"/>
      <c r="NF194" s="244"/>
      <c r="NG194" s="244"/>
      <c r="NH194" s="244"/>
      <c r="NI194" s="244"/>
      <c r="NJ194" s="244"/>
      <c r="NK194" s="244"/>
      <c r="NL194" s="244"/>
      <c r="NM194" s="244"/>
      <c r="NN194" s="244"/>
      <c r="NO194" s="244"/>
      <c r="NP194" s="244"/>
      <c r="NQ194" s="244"/>
      <c r="NR194" s="244"/>
      <c r="NS194" s="244"/>
      <c r="NT194" s="244"/>
      <c r="NU194" s="244"/>
      <c r="NV194" s="244"/>
      <c r="NW194" s="244"/>
      <c r="NX194" s="244"/>
      <c r="NY194" s="244"/>
      <c r="NZ194" s="244"/>
      <c r="OA194" s="244"/>
      <c r="OB194" s="244"/>
      <c r="OC194" s="244"/>
      <c r="OD194" s="244"/>
      <c r="OE194" s="244"/>
      <c r="OF194" s="244"/>
      <c r="OG194" s="244"/>
      <c r="OH194" s="244"/>
      <c r="OI194" s="244"/>
      <c r="OJ194" s="244"/>
      <c r="OK194" s="244"/>
      <c r="OL194" s="244"/>
      <c r="OM194" s="244"/>
      <c r="ON194" s="244"/>
      <c r="OO194" s="244"/>
      <c r="OP194" s="244"/>
      <c r="OQ194" s="244"/>
      <c r="OR194" s="244"/>
      <c r="OS194" s="244"/>
      <c r="OT194" s="244"/>
      <c r="OU194" s="244"/>
      <c r="OV194" s="244"/>
      <c r="OW194" s="244"/>
      <c r="OX194" s="244"/>
      <c r="OY194" s="244"/>
      <c r="OZ194" s="244"/>
      <c r="PA194" s="244"/>
      <c r="PB194" s="244"/>
      <c r="PC194" s="244"/>
      <c r="PD194" s="244"/>
      <c r="PE194" s="244"/>
      <c r="PF194" s="244"/>
      <c r="PG194" s="244"/>
      <c r="PH194" s="244"/>
      <c r="PI194" s="244"/>
      <c r="PJ194" s="244"/>
      <c r="PK194" s="244"/>
      <c r="PL194" s="244"/>
      <c r="PM194" s="244"/>
      <c r="PN194" s="244"/>
      <c r="PO194" s="244"/>
      <c r="PP194" s="244"/>
      <c r="PQ194" s="244"/>
      <c r="PR194" s="244"/>
      <c r="PS194" s="244"/>
      <c r="PT194" s="244"/>
      <c r="PU194" s="244"/>
      <c r="PV194" s="244"/>
      <c r="PW194" s="244"/>
      <c r="PX194" s="244"/>
      <c r="PY194" s="244"/>
      <c r="PZ194" s="244"/>
      <c r="QA194" s="244"/>
      <c r="QB194" s="244"/>
      <c r="QC194" s="244"/>
      <c r="QD194" s="244"/>
      <c r="QE194" s="244"/>
      <c r="QF194" s="244"/>
      <c r="QG194" s="244"/>
      <c r="QH194" s="244"/>
      <c r="QI194" s="244"/>
      <c r="QJ194" s="244"/>
      <c r="QK194" s="244"/>
      <c r="QL194" s="244"/>
      <c r="QM194" s="244"/>
      <c r="QN194" s="244"/>
      <c r="QO194" s="244"/>
      <c r="QP194" s="244"/>
      <c r="QQ194" s="244"/>
      <c r="QR194" s="244"/>
      <c r="QS194" s="244"/>
      <c r="QT194" s="244"/>
      <c r="QU194" s="244"/>
      <c r="QV194" s="244"/>
      <c r="QW194" s="244"/>
      <c r="QX194" s="244"/>
      <c r="QY194" s="244"/>
      <c r="QZ194" s="244"/>
      <c r="RA194" s="244"/>
      <c r="RB194" s="244"/>
      <c r="RC194" s="244"/>
      <c r="RD194" s="244"/>
      <c r="RE194" s="244"/>
      <c r="RF194" s="244"/>
      <c r="RG194" s="244"/>
      <c r="RH194" s="244"/>
      <c r="RI194" s="244"/>
      <c r="RJ194" s="244"/>
      <c r="RK194" s="244"/>
      <c r="RL194" s="244"/>
      <c r="RM194" s="244"/>
      <c r="RN194" s="244"/>
      <c r="RO194" s="244"/>
      <c r="RP194" s="244"/>
      <c r="RQ194" s="244"/>
      <c r="RR194" s="244"/>
      <c r="RS194" s="244"/>
      <c r="RT194" s="244"/>
      <c r="RU194" s="244"/>
      <c r="RV194" s="244"/>
      <c r="RW194" s="244"/>
      <c r="RX194" s="244"/>
      <c r="RY194" s="244"/>
      <c r="RZ194" s="244"/>
      <c r="SA194" s="244"/>
      <c r="SB194" s="244"/>
      <c r="SC194" s="244"/>
      <c r="SD194" s="244"/>
      <c r="SE194" s="244"/>
      <c r="SF194" s="244"/>
      <c r="SG194" s="244"/>
      <c r="SH194" s="244"/>
      <c r="SI194" s="244"/>
      <c r="SJ194" s="244"/>
      <c r="SK194" s="244"/>
      <c r="SL194" s="244"/>
      <c r="SM194" s="244"/>
      <c r="SN194" s="244"/>
      <c r="SO194" s="244"/>
      <c r="SP194" s="244"/>
      <c r="SQ194" s="244"/>
      <c r="SR194" s="244"/>
      <c r="SS194" s="244"/>
      <c r="ST194" s="244"/>
      <c r="SU194" s="244"/>
      <c r="SV194" s="244"/>
      <c r="SW194" s="244"/>
      <c r="SX194" s="244"/>
      <c r="SY194" s="244"/>
      <c r="SZ194" s="244"/>
      <c r="TA194" s="244"/>
      <c r="TB194" s="244"/>
      <c r="TC194" s="244"/>
      <c r="TD194" s="244"/>
      <c r="TE194" s="244"/>
      <c r="TF194" s="244"/>
      <c r="TG194" s="244"/>
      <c r="TH194" s="244"/>
      <c r="TI194" s="244"/>
      <c r="TJ194" s="244"/>
      <c r="TK194" s="244"/>
      <c r="TL194" s="244"/>
      <c r="TM194" s="244"/>
      <c r="TN194" s="244"/>
      <c r="TO194" s="244"/>
      <c r="TP194" s="244"/>
      <c r="TQ194" s="244"/>
      <c r="TR194" s="244"/>
      <c r="TS194" s="244"/>
      <c r="TT194" s="244"/>
      <c r="TU194" s="244"/>
      <c r="TV194" s="244"/>
      <c r="TW194" s="244"/>
      <c r="TX194" s="244"/>
      <c r="TY194" s="244"/>
      <c r="TZ194" s="244"/>
      <c r="UA194" s="244"/>
      <c r="UB194" s="244"/>
      <c r="UC194" s="244"/>
      <c r="UD194" s="244"/>
      <c r="UE194" s="244"/>
      <c r="UF194" s="244"/>
      <c r="UG194" s="244"/>
      <c r="UH194" s="244"/>
      <c r="UI194" s="244"/>
      <c r="UJ194" s="244"/>
      <c r="UK194" s="244"/>
      <c r="UL194" s="244"/>
      <c r="UM194" s="244"/>
      <c r="UN194" s="244"/>
      <c r="UO194" s="244"/>
      <c r="UP194" s="244"/>
      <c r="UQ194" s="244"/>
      <c r="UR194" s="244"/>
      <c r="US194" s="244"/>
      <c r="UT194" s="244"/>
      <c r="UU194" s="244"/>
      <c r="UV194" s="244"/>
      <c r="UW194" s="244"/>
      <c r="UX194" s="244"/>
      <c r="UY194" s="244"/>
      <c r="UZ194" s="244"/>
      <c r="VA194" s="244"/>
      <c r="VB194" s="244"/>
      <c r="VC194" s="244"/>
      <c r="VD194" s="244"/>
      <c r="VE194" s="244"/>
      <c r="VF194" s="244"/>
      <c r="VG194" s="244"/>
      <c r="VH194" s="244"/>
      <c r="VI194" s="244"/>
      <c r="VJ194" s="244"/>
      <c r="VK194" s="244"/>
      <c r="VL194" s="244"/>
      <c r="VM194" s="244"/>
      <c r="VN194" s="244"/>
      <c r="VO194" s="244"/>
      <c r="VP194" s="244"/>
      <c r="VQ194" s="244"/>
      <c r="VR194" s="244"/>
      <c r="VS194" s="244"/>
      <c r="VT194" s="244"/>
      <c r="VU194" s="244"/>
      <c r="VV194" s="244"/>
      <c r="VW194" s="244"/>
      <c r="VX194" s="244"/>
      <c r="VY194" s="244"/>
      <c r="VZ194" s="244"/>
      <c r="WA194" s="244"/>
      <c r="WB194" s="244"/>
      <c r="WC194" s="244"/>
      <c r="WD194" s="244"/>
      <c r="WE194" s="244"/>
      <c r="WF194" s="244"/>
      <c r="WG194" s="244"/>
      <c r="WH194" s="244"/>
      <c r="WI194" s="244"/>
      <c r="WJ194" s="244"/>
      <c r="WK194" s="244"/>
      <c r="WL194" s="244"/>
      <c r="WM194" s="244"/>
      <c r="WN194" s="244"/>
      <c r="WO194" s="244"/>
      <c r="WP194" s="244"/>
      <c r="WQ194" s="244"/>
      <c r="WR194" s="244"/>
      <c r="WS194" s="244"/>
      <c r="WT194" s="244"/>
      <c r="WU194" s="244"/>
      <c r="WV194" s="244"/>
      <c r="WW194" s="244"/>
      <c r="WX194" s="244"/>
      <c r="WY194" s="244"/>
      <c r="WZ194" s="244"/>
      <c r="XA194" s="244"/>
      <c r="XB194" s="244"/>
      <c r="XC194" s="244"/>
      <c r="XD194" s="244"/>
      <c r="XE194" s="244"/>
      <c r="XF194" s="244"/>
      <c r="XG194" s="244"/>
      <c r="XH194" s="244"/>
      <c r="XI194" s="244"/>
      <c r="XJ194" s="244"/>
      <c r="XK194" s="244"/>
      <c r="XL194" s="244"/>
      <c r="XM194" s="244"/>
      <c r="XN194" s="244"/>
      <c r="XO194" s="244"/>
      <c r="XP194" s="244"/>
      <c r="XQ194" s="244"/>
      <c r="XR194" s="244"/>
      <c r="XS194" s="244"/>
      <c r="XT194" s="244"/>
      <c r="XU194" s="244"/>
      <c r="XV194" s="244"/>
      <c r="XW194" s="244"/>
      <c r="XX194" s="244"/>
      <c r="XY194" s="244"/>
      <c r="XZ194" s="244"/>
      <c r="YA194" s="244"/>
      <c r="YB194" s="244"/>
      <c r="YC194" s="244"/>
      <c r="YD194" s="244"/>
      <c r="YE194" s="244"/>
      <c r="YF194" s="244"/>
      <c r="YG194" s="244"/>
      <c r="YH194" s="244"/>
      <c r="YI194" s="244"/>
      <c r="YJ194" s="244"/>
      <c r="YK194" s="244"/>
      <c r="YL194" s="244"/>
      <c r="YM194" s="244"/>
      <c r="YN194" s="244"/>
      <c r="YO194" s="244"/>
      <c r="YP194" s="244"/>
      <c r="YQ194" s="244"/>
      <c r="YR194" s="244"/>
      <c r="YS194" s="244"/>
      <c r="YT194" s="244"/>
      <c r="YU194" s="244"/>
      <c r="YV194" s="244"/>
      <c r="YW194" s="244"/>
      <c r="YX194" s="244"/>
      <c r="YY194" s="244"/>
      <c r="YZ194" s="244"/>
      <c r="ZA194" s="244"/>
      <c r="ZB194" s="244"/>
      <c r="ZC194" s="244"/>
      <c r="ZD194" s="244"/>
      <c r="ZE194" s="244"/>
      <c r="ZF194" s="244"/>
      <c r="ZG194" s="244"/>
      <c r="ZH194" s="244"/>
      <c r="ZI194" s="244"/>
      <c r="ZJ194" s="244"/>
      <c r="ZK194" s="244"/>
      <c r="ZL194" s="244"/>
      <c r="ZM194" s="244"/>
      <c r="ZN194" s="244"/>
      <c r="ZO194" s="244"/>
      <c r="ZP194" s="244"/>
      <c r="ZQ194" s="244"/>
      <c r="ZR194" s="244"/>
      <c r="ZS194" s="244"/>
      <c r="ZT194" s="244"/>
      <c r="ZU194" s="244"/>
      <c r="ZV194" s="244"/>
      <c r="ZW194" s="244"/>
      <c r="ZX194" s="244"/>
      <c r="ZY194" s="244"/>
      <c r="ZZ194" s="244"/>
      <c r="AAA194" s="244"/>
      <c r="AAB194" s="244"/>
      <c r="AAC194" s="244"/>
      <c r="AAD194" s="244"/>
      <c r="AAE194" s="244"/>
      <c r="AAF194" s="244"/>
      <c r="AAG194" s="244"/>
      <c r="AAH194" s="244"/>
      <c r="AAI194" s="244"/>
      <c r="AAJ194" s="244"/>
      <c r="AAK194" s="244"/>
      <c r="AAL194" s="244"/>
      <c r="AAM194" s="244"/>
      <c r="AAN194" s="244"/>
      <c r="AAO194" s="244"/>
      <c r="AAP194" s="244"/>
      <c r="AAQ194" s="244"/>
      <c r="AAR194" s="244"/>
      <c r="AAS194" s="244"/>
      <c r="AAT194" s="244"/>
      <c r="AAU194" s="244"/>
      <c r="AAV194" s="244"/>
      <c r="AAW194" s="244"/>
      <c r="AAX194" s="244"/>
      <c r="AAY194" s="244"/>
      <c r="AAZ194" s="244"/>
      <c r="ABA194" s="244"/>
      <c r="ABB194" s="244"/>
      <c r="ABC194" s="244"/>
      <c r="ABD194" s="244"/>
      <c r="ABE194" s="244"/>
      <c r="ABF194" s="244"/>
      <c r="ABG194" s="244"/>
      <c r="ABH194" s="244"/>
      <c r="ABI194" s="244"/>
      <c r="ABJ194" s="244"/>
      <c r="ABK194" s="244"/>
      <c r="ABL194" s="244"/>
      <c r="ABM194" s="244"/>
      <c r="ABN194" s="244"/>
      <c r="ABO194" s="244"/>
      <c r="ABP194" s="244"/>
      <c r="ABQ194" s="244"/>
      <c r="ABR194" s="244"/>
      <c r="ABS194" s="244"/>
      <c r="ABT194" s="244"/>
      <c r="ABU194" s="244"/>
      <c r="ABV194" s="244"/>
      <c r="ABW194" s="244"/>
      <c r="ABX194" s="244"/>
      <c r="ABY194" s="244"/>
      <c r="ABZ194" s="244"/>
      <c r="ACA194" s="244"/>
      <c r="ACB194" s="244"/>
      <c r="ACC194" s="244"/>
      <c r="ACD194" s="244"/>
      <c r="ACE194" s="244"/>
      <c r="ACF194" s="244"/>
      <c r="ACG194" s="244"/>
      <c r="ACH194" s="244"/>
      <c r="ACI194" s="244"/>
      <c r="ACJ194" s="244"/>
      <c r="ACK194" s="244"/>
      <c r="ACL194" s="244"/>
      <c r="ACM194" s="244"/>
      <c r="ACN194" s="244"/>
      <c r="ACO194" s="244"/>
      <c r="ACP194" s="244"/>
      <c r="ACQ194" s="244"/>
      <c r="ACR194" s="244"/>
      <c r="ACS194" s="244"/>
      <c r="ACT194" s="244"/>
      <c r="ACU194" s="244"/>
      <c r="ACV194" s="244"/>
      <c r="ACW194" s="244"/>
      <c r="ACX194" s="244"/>
      <c r="ACY194" s="244"/>
      <c r="ACZ194" s="244"/>
      <c r="ADA194" s="244"/>
      <c r="ADB194" s="244"/>
      <c r="ADC194" s="244"/>
      <c r="ADD194" s="244"/>
      <c r="ADE194" s="244"/>
      <c r="ADF194" s="244"/>
      <c r="ADG194" s="244"/>
      <c r="ADH194" s="244"/>
      <c r="ADI194" s="244"/>
      <c r="ADJ194" s="244"/>
      <c r="ADK194" s="244"/>
      <c r="ADL194" s="244"/>
      <c r="ADM194" s="244"/>
      <c r="ADN194" s="244"/>
      <c r="ADO194" s="244"/>
      <c r="ADP194" s="244"/>
      <c r="ADQ194" s="244"/>
      <c r="ADR194" s="244"/>
      <c r="ADS194" s="244"/>
      <c r="ADT194" s="244"/>
      <c r="ADU194" s="244"/>
      <c r="ADV194" s="244"/>
      <c r="ADW194" s="244"/>
      <c r="ADX194" s="244"/>
      <c r="ADY194" s="244"/>
      <c r="ADZ194" s="244"/>
      <c r="AEA194" s="244"/>
      <c r="AEB194" s="244"/>
      <c r="AEC194" s="244"/>
      <c r="AED194" s="244"/>
      <c r="AEE194" s="244"/>
      <c r="AEF194" s="244"/>
      <c r="AEG194" s="244"/>
      <c r="AEH194" s="244"/>
      <c r="AEI194" s="244"/>
      <c r="AEJ194" s="244"/>
      <c r="AEK194" s="244"/>
      <c r="AEL194" s="244"/>
      <c r="AEM194" s="244"/>
      <c r="AEN194" s="244"/>
      <c r="AEO194" s="244"/>
      <c r="AEP194" s="244"/>
      <c r="AEQ194" s="244"/>
      <c r="AER194" s="244"/>
      <c r="AES194" s="244"/>
      <c r="AET194" s="244"/>
      <c r="AEU194" s="244"/>
      <c r="AEV194" s="244"/>
      <c r="AEW194" s="244"/>
      <c r="AEX194" s="244"/>
      <c r="AEY194" s="244"/>
      <c r="AEZ194" s="244"/>
      <c r="AFA194" s="244"/>
      <c r="AFB194" s="244"/>
      <c r="AFC194" s="244"/>
      <c r="AFD194" s="244"/>
      <c r="AFE194" s="244"/>
      <c r="AFF194" s="244"/>
      <c r="AFG194" s="244"/>
      <c r="AFH194" s="244"/>
      <c r="AFI194" s="244"/>
      <c r="AFJ194" s="244"/>
      <c r="AFK194" s="244"/>
      <c r="AFL194" s="244"/>
      <c r="AFM194" s="244"/>
      <c r="AFN194" s="244"/>
      <c r="AFO194" s="244"/>
      <c r="AFP194" s="244"/>
      <c r="AFQ194" s="244"/>
      <c r="AFR194" s="244"/>
      <c r="AFS194" s="244"/>
      <c r="AFT194" s="244"/>
      <c r="AFU194" s="244"/>
      <c r="AFV194" s="244"/>
      <c r="AFW194" s="244"/>
      <c r="AFX194" s="244"/>
      <c r="AFY194" s="244"/>
      <c r="AFZ194" s="244"/>
      <c r="AGA194" s="244"/>
      <c r="AGB194" s="244"/>
      <c r="AGC194" s="244"/>
      <c r="AGD194" s="244"/>
      <c r="AGE194" s="244"/>
      <c r="AGF194" s="244"/>
      <c r="AGG194" s="244"/>
      <c r="AGH194" s="244"/>
      <c r="AGI194" s="244"/>
      <c r="AGJ194" s="244"/>
      <c r="AGK194" s="244"/>
      <c r="AGL194" s="244"/>
      <c r="AGM194" s="244"/>
      <c r="AGN194" s="244"/>
      <c r="AGO194" s="244"/>
      <c r="AGP194" s="244"/>
      <c r="AGQ194" s="244"/>
      <c r="AGR194" s="244"/>
      <c r="AGS194" s="244"/>
      <c r="AGT194" s="244"/>
      <c r="AGU194" s="244"/>
      <c r="AGV194" s="244"/>
      <c r="AGW194" s="244"/>
      <c r="AGX194" s="244"/>
      <c r="AGY194" s="244"/>
      <c r="AGZ194" s="244"/>
      <c r="AHA194" s="244"/>
      <c r="AHB194" s="244"/>
      <c r="AHC194" s="244"/>
      <c r="AHD194" s="244"/>
      <c r="AHE194" s="244"/>
      <c r="AHF194" s="244"/>
      <c r="AHG194" s="244"/>
      <c r="AHH194" s="244"/>
      <c r="AHI194" s="244"/>
      <c r="AHJ194" s="244"/>
      <c r="AHK194" s="244"/>
      <c r="AHL194" s="244"/>
      <c r="AHM194" s="244"/>
      <c r="AHN194" s="244"/>
      <c r="AHO194" s="244"/>
      <c r="AHP194" s="244"/>
      <c r="AHQ194" s="244"/>
      <c r="AHR194" s="244"/>
      <c r="AHS194" s="244"/>
      <c r="AHT194" s="244"/>
      <c r="AHU194" s="244"/>
      <c r="AHV194" s="244"/>
      <c r="AHW194" s="244"/>
      <c r="AHX194" s="244"/>
      <c r="AHY194" s="244"/>
      <c r="AHZ194" s="244"/>
      <c r="AIA194" s="244"/>
      <c r="AIB194" s="244"/>
      <c r="AIC194" s="244"/>
      <c r="AID194" s="244"/>
      <c r="AIE194" s="244"/>
      <c r="AIF194" s="244"/>
      <c r="AIG194" s="244"/>
      <c r="AIH194" s="244"/>
      <c r="AII194" s="244"/>
      <c r="AIJ194" s="244"/>
      <c r="AIK194" s="244"/>
      <c r="AIL194" s="244"/>
      <c r="AIM194" s="244"/>
      <c r="AIN194" s="244"/>
      <c r="AIO194" s="244"/>
      <c r="AIP194" s="244"/>
      <c r="AIQ194" s="244"/>
      <c r="AIR194" s="244"/>
      <c r="AIS194" s="244"/>
      <c r="AIT194" s="244"/>
      <c r="AIU194" s="244"/>
      <c r="AIV194" s="244"/>
      <c r="AIW194" s="244"/>
      <c r="AIX194" s="244"/>
      <c r="AIY194" s="244"/>
      <c r="AIZ194" s="244"/>
      <c r="AJA194" s="244"/>
      <c r="AJB194" s="244"/>
      <c r="AJC194" s="244"/>
      <c r="AJD194" s="244"/>
      <c r="AJE194" s="244"/>
      <c r="AJF194" s="244"/>
      <c r="AJG194" s="244"/>
      <c r="AJH194" s="244"/>
      <c r="AJI194" s="244"/>
      <c r="AJJ194" s="244"/>
      <c r="AJK194" s="244"/>
      <c r="AJL194" s="244"/>
      <c r="AJM194" s="244"/>
      <c r="AJN194" s="244"/>
      <c r="AJO194" s="244"/>
      <c r="AJP194" s="244"/>
      <c r="AJQ194" s="244"/>
      <c r="AJR194" s="244"/>
      <c r="AJS194" s="244"/>
      <c r="AJT194" s="244"/>
      <c r="AJU194" s="244"/>
      <c r="AJV194" s="244"/>
      <c r="AJW194" s="244"/>
      <c r="AJX194" s="244"/>
      <c r="AJY194" s="244"/>
      <c r="AJZ194" s="244"/>
      <c r="AKA194" s="244"/>
      <c r="AKB194" s="244"/>
      <c r="AKC194" s="244"/>
      <c r="AKD194" s="244"/>
      <c r="AKE194" s="244"/>
      <c r="AKF194" s="244"/>
      <c r="AKG194" s="244"/>
      <c r="AKH194" s="244"/>
      <c r="AKI194" s="244"/>
      <c r="AKJ194" s="244"/>
      <c r="AKK194" s="244"/>
      <c r="AKL194" s="244"/>
      <c r="AKM194" s="244"/>
      <c r="AKN194" s="244"/>
      <c r="AKO194" s="244"/>
      <c r="AKP194" s="244"/>
      <c r="AKQ194" s="244"/>
      <c r="AKR194" s="244"/>
      <c r="AKS194" s="244"/>
      <c r="AKT194" s="244"/>
      <c r="AKU194" s="244"/>
      <c r="AKV194" s="244"/>
      <c r="AKW194" s="244"/>
      <c r="AKX194" s="244"/>
      <c r="AKY194" s="244"/>
      <c r="AKZ194" s="244"/>
      <c r="ALA194" s="244"/>
      <c r="ALB194" s="244"/>
      <c r="ALC194" s="244"/>
      <c r="ALD194" s="244"/>
      <c r="ALE194" s="244"/>
      <c r="ALF194" s="244"/>
      <c r="ALG194" s="244"/>
      <c r="ALH194" s="244"/>
      <c r="ALI194" s="244"/>
      <c r="ALJ194" s="244"/>
      <c r="ALK194" s="244"/>
      <c r="ALL194" s="244"/>
      <c r="ALM194" s="244"/>
      <c r="ALN194" s="244"/>
      <c r="ALO194" s="244"/>
      <c r="ALP194" s="244"/>
      <c r="ALQ194" s="244"/>
      <c r="ALR194" s="244"/>
      <c r="ALS194" s="244"/>
      <c r="ALT194" s="244"/>
      <c r="ALU194" s="244"/>
      <c r="ALV194" s="244"/>
      <c r="ALW194" s="244"/>
      <c r="ALX194" s="244"/>
      <c r="ALY194" s="244"/>
      <c r="ALZ194" s="244"/>
      <c r="AMA194" s="244"/>
      <c r="AMB194" s="244"/>
      <c r="AMC194" s="244"/>
      <c r="AMD194" s="244"/>
      <c r="AME194" s="244"/>
      <c r="AMF194" s="244"/>
      <c r="AMG194" s="244"/>
      <c r="AMH194" s="244"/>
      <c r="AMI194" s="244"/>
      <c r="AMJ194" s="244"/>
      <c r="AMK194" s="244"/>
      <c r="AML194" s="244"/>
      <c r="AMM194" s="244"/>
      <c r="AMN194" s="244"/>
      <c r="AMO194" s="244"/>
      <c r="AMP194" s="244"/>
      <c r="AMQ194" s="244"/>
      <c r="AMR194" s="244"/>
      <c r="AMS194" s="244"/>
      <c r="AMT194" s="244"/>
      <c r="AMU194" s="244"/>
      <c r="AMV194" s="244"/>
      <c r="AMW194" s="244"/>
      <c r="AMX194" s="244"/>
      <c r="AMY194" s="244"/>
      <c r="AMZ194" s="244"/>
      <c r="ANA194" s="244"/>
      <c r="ANB194" s="244"/>
      <c r="ANC194" s="244"/>
      <c r="AND194" s="244"/>
      <c r="ANE194" s="244"/>
      <c r="ANF194" s="244"/>
      <c r="ANG194" s="244"/>
      <c r="ANH194" s="244"/>
      <c r="ANI194" s="244"/>
      <c r="ANJ194" s="244"/>
      <c r="ANK194" s="244"/>
      <c r="ANL194" s="244"/>
      <c r="ANM194" s="244"/>
      <c r="ANN194" s="244"/>
      <c r="ANO194" s="244"/>
      <c r="ANP194" s="244"/>
      <c r="ANQ194" s="244"/>
      <c r="ANR194" s="244"/>
      <c r="ANS194" s="244"/>
      <c r="ANT194" s="244"/>
      <c r="ANU194" s="244"/>
      <c r="ANV194" s="244"/>
      <c r="ANW194" s="244"/>
      <c r="ANX194" s="244"/>
      <c r="ANY194" s="244"/>
      <c r="ANZ194" s="244"/>
      <c r="AOA194" s="244"/>
      <c r="AOB194" s="244"/>
      <c r="AOC194" s="244"/>
      <c r="AOD194" s="244"/>
      <c r="AOE194" s="244"/>
      <c r="AOF194" s="244"/>
      <c r="AOG194" s="244"/>
      <c r="AOH194" s="244"/>
      <c r="AOI194" s="244"/>
      <c r="AOJ194" s="244"/>
      <c r="AOK194" s="244"/>
      <c r="AOL194" s="244"/>
      <c r="AOM194" s="244"/>
      <c r="AON194" s="244"/>
      <c r="AOO194" s="244"/>
      <c r="AOP194" s="244"/>
      <c r="AOQ194" s="244"/>
      <c r="AOR194" s="244"/>
      <c r="AOS194" s="244"/>
      <c r="AOT194" s="244"/>
      <c r="AOU194" s="244"/>
      <c r="AOV194" s="244"/>
      <c r="AOW194" s="244"/>
      <c r="AOX194" s="244"/>
      <c r="AOY194" s="244"/>
      <c r="AOZ194" s="244"/>
      <c r="APA194" s="244"/>
      <c r="APB194" s="244"/>
      <c r="APC194" s="244"/>
      <c r="APD194" s="244"/>
      <c r="APE194" s="244"/>
      <c r="APF194" s="244"/>
      <c r="APG194" s="244"/>
      <c r="APH194" s="244"/>
      <c r="API194" s="244"/>
      <c r="APJ194" s="244"/>
      <c r="APK194" s="244"/>
      <c r="APL194" s="244"/>
      <c r="APM194" s="244"/>
      <c r="APN194" s="244"/>
      <c r="APO194" s="244"/>
      <c r="APP194" s="244"/>
      <c r="APQ194" s="244"/>
      <c r="APR194" s="244"/>
      <c r="APS194" s="244"/>
      <c r="APT194" s="244"/>
      <c r="APU194" s="244"/>
      <c r="APV194" s="244"/>
      <c r="APW194" s="244"/>
      <c r="APX194" s="244"/>
      <c r="APY194" s="244"/>
      <c r="APZ194" s="244"/>
      <c r="AQA194" s="244"/>
      <c r="AQB194" s="244"/>
      <c r="AQC194" s="244"/>
      <c r="AQD194" s="244"/>
      <c r="AQE194" s="244"/>
      <c r="AQF194" s="244"/>
      <c r="AQG194" s="244"/>
      <c r="AQH194" s="244"/>
      <c r="AQI194" s="244"/>
      <c r="AQJ194" s="244"/>
      <c r="AQK194" s="244"/>
      <c r="AQL194" s="244"/>
      <c r="AQM194" s="244"/>
      <c r="AQN194" s="244"/>
      <c r="AQO194" s="244"/>
      <c r="AQP194" s="244"/>
      <c r="AQQ194" s="244"/>
      <c r="AQR194" s="244"/>
      <c r="AQS194" s="244"/>
      <c r="AQT194" s="244"/>
    </row>
    <row r="195" spans="1:1138" s="50" customFormat="1" ht="15" customHeight="1" thickBot="1">
      <c r="A195" s="143" t="s">
        <v>336</v>
      </c>
      <c r="B195" s="114" t="s">
        <v>337</v>
      </c>
      <c r="C195" s="107"/>
      <c r="D195" s="68"/>
      <c r="E195" s="68"/>
      <c r="F195" s="69"/>
      <c r="G195" s="262"/>
      <c r="H195" s="263"/>
      <c r="I195" s="264"/>
      <c r="J195" s="262"/>
      <c r="K195" s="263"/>
      <c r="L195" s="264"/>
      <c r="M195" s="262"/>
      <c r="N195" s="263"/>
      <c r="O195" s="264"/>
      <c r="P195" s="262"/>
      <c r="Q195" s="263"/>
      <c r="R195" s="264"/>
      <c r="S195" s="262"/>
      <c r="T195" s="244"/>
      <c r="U195" s="244"/>
      <c r="V195" s="244"/>
      <c r="W195" s="244"/>
      <c r="X195" s="244"/>
      <c r="Y195" s="244"/>
      <c r="Z195" s="244"/>
      <c r="AA195" s="244"/>
      <c r="AB195" s="244"/>
      <c r="AC195" s="244"/>
      <c r="AD195" s="244"/>
      <c r="AE195" s="244"/>
      <c r="AF195" s="244"/>
      <c r="AG195" s="244"/>
      <c r="AH195" s="244"/>
      <c r="AI195" s="244"/>
      <c r="AJ195" s="244"/>
      <c r="AK195" s="244"/>
      <c r="AL195" s="244"/>
      <c r="AM195" s="244"/>
      <c r="AN195" s="244"/>
      <c r="AO195" s="244"/>
      <c r="AP195" s="244"/>
      <c r="AQ195" s="244"/>
      <c r="AR195" s="244"/>
      <c r="AS195" s="244"/>
      <c r="AT195" s="244"/>
      <c r="AU195" s="244"/>
      <c r="AV195" s="244"/>
      <c r="AW195" s="244"/>
      <c r="AX195" s="244"/>
      <c r="AY195" s="244"/>
      <c r="AZ195" s="244"/>
      <c r="BA195" s="244"/>
      <c r="BB195" s="244"/>
      <c r="BC195" s="244"/>
      <c r="BD195" s="244"/>
      <c r="BE195" s="244"/>
      <c r="BF195" s="244"/>
      <c r="BG195" s="244"/>
      <c r="BH195" s="244"/>
      <c r="BI195" s="244"/>
      <c r="BJ195" s="244"/>
      <c r="BK195" s="244"/>
      <c r="BL195" s="244"/>
      <c r="BM195" s="244"/>
      <c r="BN195" s="244"/>
      <c r="BO195" s="244"/>
      <c r="BP195" s="244"/>
      <c r="BQ195" s="244"/>
      <c r="BR195" s="244"/>
      <c r="BS195" s="244"/>
      <c r="BT195" s="244"/>
      <c r="BU195" s="244"/>
      <c r="BV195" s="244"/>
      <c r="BW195" s="244"/>
      <c r="BX195" s="244"/>
      <c r="BY195" s="244"/>
      <c r="BZ195" s="244"/>
      <c r="CA195" s="244"/>
      <c r="CB195" s="244"/>
      <c r="CC195" s="244"/>
      <c r="CD195" s="244"/>
      <c r="CE195" s="244"/>
      <c r="CF195" s="244"/>
      <c r="CG195" s="244"/>
      <c r="CH195" s="244"/>
      <c r="CI195" s="244"/>
      <c r="CJ195" s="244"/>
      <c r="CK195" s="244"/>
      <c r="CL195" s="244"/>
      <c r="CM195" s="244"/>
      <c r="CN195" s="244"/>
      <c r="CO195" s="244"/>
      <c r="CP195" s="244"/>
      <c r="CQ195" s="244"/>
      <c r="CR195" s="244"/>
      <c r="CS195" s="244"/>
      <c r="CT195" s="244"/>
      <c r="CU195" s="244"/>
      <c r="CV195" s="244"/>
      <c r="CW195" s="244"/>
      <c r="CX195" s="244"/>
      <c r="CY195" s="244"/>
      <c r="CZ195" s="244"/>
      <c r="DA195" s="244"/>
      <c r="DB195" s="244"/>
      <c r="DC195" s="244"/>
      <c r="DD195" s="244"/>
      <c r="DE195" s="244"/>
      <c r="DF195" s="244"/>
      <c r="DG195" s="244"/>
      <c r="DH195" s="244"/>
      <c r="DI195" s="244"/>
      <c r="DJ195" s="244"/>
      <c r="DK195" s="244"/>
      <c r="DL195" s="244"/>
      <c r="DM195" s="244"/>
      <c r="DN195" s="244"/>
      <c r="DO195" s="244"/>
      <c r="DP195" s="244"/>
      <c r="DQ195" s="244"/>
      <c r="DR195" s="244"/>
      <c r="DS195" s="244"/>
      <c r="DT195" s="244"/>
      <c r="DU195" s="244"/>
      <c r="DV195" s="244"/>
      <c r="DW195" s="244"/>
      <c r="DX195" s="244"/>
      <c r="DY195" s="244"/>
      <c r="DZ195" s="244"/>
      <c r="EA195" s="244"/>
      <c r="EB195" s="244"/>
      <c r="EC195" s="244"/>
      <c r="ED195" s="244"/>
      <c r="EE195" s="244"/>
      <c r="EF195" s="244"/>
      <c r="EG195" s="244"/>
      <c r="EH195" s="244"/>
      <c r="EI195" s="244"/>
      <c r="EJ195" s="244"/>
      <c r="EK195" s="244"/>
      <c r="EL195" s="244"/>
      <c r="EM195" s="244"/>
      <c r="EN195" s="244"/>
      <c r="EO195" s="244"/>
      <c r="EP195" s="244"/>
      <c r="EQ195" s="244"/>
      <c r="ER195" s="244"/>
      <c r="ES195" s="244"/>
      <c r="ET195" s="244"/>
      <c r="EU195" s="244"/>
      <c r="EV195" s="244"/>
      <c r="EW195" s="244"/>
      <c r="EX195" s="244"/>
      <c r="EY195" s="244"/>
      <c r="EZ195" s="244"/>
      <c r="FA195" s="244"/>
      <c r="FB195" s="244"/>
      <c r="FC195" s="244"/>
      <c r="FD195" s="244"/>
      <c r="FE195" s="244"/>
      <c r="FF195" s="244"/>
      <c r="FG195" s="244"/>
      <c r="FH195" s="244"/>
      <c r="FI195" s="244"/>
      <c r="FJ195" s="244"/>
      <c r="FK195" s="244"/>
      <c r="FL195" s="244"/>
      <c r="FM195" s="244"/>
      <c r="FN195" s="244"/>
      <c r="FO195" s="244"/>
      <c r="FP195" s="244"/>
      <c r="FQ195" s="244"/>
      <c r="FR195" s="244"/>
      <c r="FS195" s="244"/>
      <c r="FT195" s="244"/>
      <c r="FU195" s="244"/>
      <c r="FV195" s="244"/>
      <c r="FW195" s="244"/>
      <c r="FX195" s="244"/>
      <c r="FY195" s="244"/>
      <c r="FZ195" s="244"/>
      <c r="GA195" s="244"/>
      <c r="GB195" s="244"/>
      <c r="GC195" s="244"/>
      <c r="GD195" s="244"/>
      <c r="GE195" s="244"/>
      <c r="GF195" s="244"/>
      <c r="GG195" s="244"/>
      <c r="GH195" s="244"/>
      <c r="GI195" s="244"/>
      <c r="GJ195" s="244"/>
      <c r="GK195" s="244"/>
      <c r="GL195" s="244"/>
      <c r="GM195" s="244"/>
      <c r="GN195" s="244"/>
      <c r="GO195" s="244"/>
      <c r="GP195" s="244"/>
      <c r="GQ195" s="244"/>
      <c r="GR195" s="244"/>
      <c r="GS195" s="244"/>
      <c r="GT195" s="244"/>
      <c r="GU195" s="244"/>
      <c r="GV195" s="244"/>
      <c r="GW195" s="244"/>
      <c r="GX195" s="244"/>
      <c r="GY195" s="244"/>
      <c r="GZ195" s="244"/>
      <c r="HA195" s="244"/>
      <c r="HB195" s="244"/>
      <c r="HC195" s="244"/>
      <c r="HD195" s="244"/>
      <c r="HE195" s="244"/>
      <c r="HF195" s="244"/>
      <c r="HG195" s="244"/>
      <c r="HH195" s="244"/>
      <c r="HI195" s="244"/>
      <c r="HJ195" s="244"/>
      <c r="HK195" s="244"/>
      <c r="HL195" s="244"/>
      <c r="HM195" s="244"/>
      <c r="HN195" s="244"/>
      <c r="HO195" s="244"/>
      <c r="HP195" s="244"/>
      <c r="HQ195" s="244"/>
      <c r="HR195" s="244"/>
      <c r="HS195" s="244"/>
      <c r="HT195" s="244"/>
      <c r="HU195" s="244"/>
      <c r="HV195" s="244"/>
      <c r="HW195" s="244"/>
      <c r="HX195" s="244"/>
      <c r="HY195" s="244"/>
      <c r="HZ195" s="244"/>
      <c r="IA195" s="244"/>
      <c r="IB195" s="244"/>
      <c r="IC195" s="244"/>
      <c r="ID195" s="244"/>
      <c r="IE195" s="244"/>
      <c r="IF195" s="244"/>
      <c r="IG195" s="244"/>
      <c r="IH195" s="244"/>
      <c r="II195" s="244"/>
      <c r="IJ195" s="244"/>
      <c r="IK195" s="244"/>
      <c r="IL195" s="244"/>
      <c r="IM195" s="244"/>
      <c r="IN195" s="244"/>
      <c r="IO195" s="244"/>
      <c r="IP195" s="244"/>
      <c r="IQ195" s="244"/>
      <c r="IR195" s="244"/>
      <c r="IS195" s="244"/>
      <c r="IT195" s="244"/>
      <c r="IU195" s="244"/>
      <c r="IV195" s="244"/>
      <c r="IW195" s="244"/>
      <c r="IX195" s="244"/>
      <c r="IY195" s="244"/>
      <c r="IZ195" s="244"/>
      <c r="JA195" s="244"/>
      <c r="JB195" s="244"/>
      <c r="JC195" s="244"/>
      <c r="JD195" s="244"/>
      <c r="JE195" s="244"/>
      <c r="JF195" s="244"/>
      <c r="JG195" s="244"/>
      <c r="JH195" s="244"/>
      <c r="JI195" s="244"/>
      <c r="JJ195" s="244"/>
      <c r="JK195" s="244"/>
      <c r="JL195" s="244"/>
      <c r="JM195" s="244"/>
      <c r="JN195" s="244"/>
      <c r="JO195" s="244"/>
      <c r="JP195" s="244"/>
      <c r="JQ195" s="244"/>
      <c r="JR195" s="244"/>
      <c r="JS195" s="244"/>
      <c r="JT195" s="244"/>
      <c r="JU195" s="244"/>
      <c r="JV195" s="244"/>
      <c r="JW195" s="244"/>
      <c r="JX195" s="244"/>
      <c r="JY195" s="244"/>
      <c r="JZ195" s="244"/>
      <c r="KA195" s="244"/>
      <c r="KB195" s="244"/>
      <c r="KC195" s="244"/>
      <c r="KD195" s="244"/>
      <c r="KE195" s="244"/>
      <c r="KF195" s="244"/>
      <c r="KG195" s="244"/>
      <c r="KH195" s="244"/>
      <c r="KI195" s="244"/>
      <c r="KJ195" s="244"/>
      <c r="KK195" s="244"/>
      <c r="KL195" s="244"/>
      <c r="KM195" s="244"/>
      <c r="KN195" s="244"/>
      <c r="KO195" s="244"/>
      <c r="KP195" s="244"/>
      <c r="KQ195" s="244"/>
      <c r="KR195" s="244"/>
      <c r="KS195" s="244"/>
      <c r="KT195" s="244"/>
      <c r="KU195" s="244"/>
      <c r="KV195" s="244"/>
      <c r="KW195" s="244"/>
      <c r="KX195" s="244"/>
      <c r="KY195" s="244"/>
      <c r="KZ195" s="244"/>
      <c r="LA195" s="244"/>
      <c r="LB195" s="244"/>
      <c r="LC195" s="244"/>
      <c r="LD195" s="244"/>
      <c r="LE195" s="244"/>
      <c r="LF195" s="244"/>
      <c r="LG195" s="244"/>
      <c r="LH195" s="244"/>
      <c r="LI195" s="244"/>
      <c r="LJ195" s="244"/>
      <c r="LK195" s="244"/>
      <c r="LL195" s="244"/>
      <c r="LM195" s="244"/>
      <c r="LN195" s="244"/>
      <c r="LO195" s="244"/>
      <c r="LP195" s="244"/>
      <c r="LQ195" s="244"/>
      <c r="LR195" s="244"/>
      <c r="LS195" s="244"/>
      <c r="LT195" s="244"/>
      <c r="LU195" s="244"/>
      <c r="LV195" s="244"/>
      <c r="LW195" s="244"/>
      <c r="LX195" s="244"/>
      <c r="LY195" s="244"/>
      <c r="LZ195" s="244"/>
      <c r="MA195" s="244"/>
      <c r="MB195" s="244"/>
      <c r="MC195" s="244"/>
      <c r="MD195" s="244"/>
      <c r="ME195" s="244"/>
      <c r="MF195" s="244"/>
      <c r="MG195" s="244"/>
      <c r="MH195" s="244"/>
      <c r="MI195" s="244"/>
      <c r="MJ195" s="244"/>
      <c r="MK195" s="244"/>
      <c r="ML195" s="244"/>
      <c r="MM195" s="244"/>
      <c r="MN195" s="244"/>
      <c r="MO195" s="244"/>
      <c r="MP195" s="244"/>
      <c r="MQ195" s="244"/>
      <c r="MR195" s="244"/>
      <c r="MS195" s="244"/>
      <c r="MT195" s="244"/>
      <c r="MU195" s="244"/>
      <c r="MV195" s="244"/>
      <c r="MW195" s="244"/>
      <c r="MX195" s="244"/>
      <c r="MY195" s="244"/>
      <c r="MZ195" s="244"/>
      <c r="NA195" s="244"/>
      <c r="NB195" s="244"/>
      <c r="NC195" s="244"/>
      <c r="ND195" s="244"/>
      <c r="NE195" s="244"/>
      <c r="NF195" s="244"/>
      <c r="NG195" s="244"/>
      <c r="NH195" s="244"/>
      <c r="NI195" s="244"/>
      <c r="NJ195" s="244"/>
      <c r="NK195" s="244"/>
      <c r="NL195" s="244"/>
      <c r="NM195" s="244"/>
      <c r="NN195" s="244"/>
      <c r="NO195" s="244"/>
      <c r="NP195" s="244"/>
      <c r="NQ195" s="244"/>
      <c r="NR195" s="244"/>
      <c r="NS195" s="244"/>
      <c r="NT195" s="244"/>
      <c r="NU195" s="244"/>
      <c r="NV195" s="244"/>
      <c r="NW195" s="244"/>
      <c r="NX195" s="244"/>
      <c r="NY195" s="244"/>
      <c r="NZ195" s="244"/>
      <c r="OA195" s="244"/>
      <c r="OB195" s="244"/>
      <c r="OC195" s="244"/>
      <c r="OD195" s="244"/>
      <c r="OE195" s="244"/>
      <c r="OF195" s="244"/>
      <c r="OG195" s="244"/>
      <c r="OH195" s="244"/>
      <c r="OI195" s="244"/>
      <c r="OJ195" s="244"/>
      <c r="OK195" s="244"/>
      <c r="OL195" s="244"/>
      <c r="OM195" s="244"/>
      <c r="ON195" s="244"/>
      <c r="OO195" s="244"/>
      <c r="OP195" s="244"/>
      <c r="OQ195" s="244"/>
      <c r="OR195" s="244"/>
      <c r="OS195" s="244"/>
      <c r="OT195" s="244"/>
      <c r="OU195" s="244"/>
      <c r="OV195" s="244"/>
      <c r="OW195" s="244"/>
      <c r="OX195" s="244"/>
      <c r="OY195" s="244"/>
      <c r="OZ195" s="244"/>
      <c r="PA195" s="244"/>
      <c r="PB195" s="244"/>
      <c r="PC195" s="244"/>
      <c r="PD195" s="244"/>
      <c r="PE195" s="244"/>
      <c r="PF195" s="244"/>
      <c r="PG195" s="244"/>
      <c r="PH195" s="244"/>
      <c r="PI195" s="244"/>
      <c r="PJ195" s="244"/>
      <c r="PK195" s="244"/>
      <c r="PL195" s="244"/>
      <c r="PM195" s="244"/>
      <c r="PN195" s="244"/>
      <c r="PO195" s="244"/>
      <c r="PP195" s="244"/>
      <c r="PQ195" s="244"/>
      <c r="PR195" s="244"/>
      <c r="PS195" s="244"/>
      <c r="PT195" s="244"/>
      <c r="PU195" s="244"/>
      <c r="PV195" s="244"/>
      <c r="PW195" s="244"/>
      <c r="PX195" s="244"/>
      <c r="PY195" s="244"/>
      <c r="PZ195" s="244"/>
      <c r="QA195" s="244"/>
      <c r="QB195" s="244"/>
      <c r="QC195" s="244"/>
      <c r="QD195" s="244"/>
      <c r="QE195" s="244"/>
      <c r="QF195" s="244"/>
      <c r="QG195" s="244"/>
      <c r="QH195" s="244"/>
      <c r="QI195" s="244"/>
      <c r="QJ195" s="244"/>
      <c r="QK195" s="244"/>
      <c r="QL195" s="244"/>
      <c r="QM195" s="244"/>
      <c r="QN195" s="244"/>
      <c r="QO195" s="244"/>
      <c r="QP195" s="244"/>
      <c r="QQ195" s="244"/>
      <c r="QR195" s="244"/>
      <c r="QS195" s="244"/>
      <c r="QT195" s="244"/>
      <c r="QU195" s="244"/>
      <c r="QV195" s="244"/>
      <c r="QW195" s="244"/>
      <c r="QX195" s="244"/>
      <c r="QY195" s="244"/>
      <c r="QZ195" s="244"/>
      <c r="RA195" s="244"/>
      <c r="RB195" s="244"/>
      <c r="RC195" s="244"/>
      <c r="RD195" s="244"/>
      <c r="RE195" s="244"/>
      <c r="RF195" s="244"/>
      <c r="RG195" s="244"/>
      <c r="RH195" s="244"/>
      <c r="RI195" s="244"/>
      <c r="RJ195" s="244"/>
      <c r="RK195" s="244"/>
      <c r="RL195" s="244"/>
      <c r="RM195" s="244"/>
      <c r="RN195" s="244"/>
      <c r="RO195" s="244"/>
      <c r="RP195" s="244"/>
      <c r="RQ195" s="244"/>
      <c r="RR195" s="244"/>
      <c r="RS195" s="244"/>
      <c r="RT195" s="244"/>
      <c r="RU195" s="244"/>
      <c r="RV195" s="244"/>
      <c r="RW195" s="244"/>
      <c r="RX195" s="244"/>
      <c r="RY195" s="244"/>
      <c r="RZ195" s="244"/>
      <c r="SA195" s="244"/>
      <c r="SB195" s="244"/>
      <c r="SC195" s="244"/>
      <c r="SD195" s="244"/>
      <c r="SE195" s="244"/>
      <c r="SF195" s="244"/>
      <c r="SG195" s="244"/>
      <c r="SH195" s="244"/>
      <c r="SI195" s="244"/>
      <c r="SJ195" s="244"/>
      <c r="SK195" s="244"/>
      <c r="SL195" s="244"/>
      <c r="SM195" s="244"/>
      <c r="SN195" s="244"/>
      <c r="SO195" s="244"/>
      <c r="SP195" s="244"/>
      <c r="SQ195" s="244"/>
      <c r="SR195" s="244"/>
      <c r="SS195" s="244"/>
      <c r="ST195" s="244"/>
      <c r="SU195" s="244"/>
      <c r="SV195" s="244"/>
      <c r="SW195" s="244"/>
      <c r="SX195" s="244"/>
      <c r="SY195" s="244"/>
      <c r="SZ195" s="244"/>
      <c r="TA195" s="244"/>
      <c r="TB195" s="244"/>
      <c r="TC195" s="244"/>
      <c r="TD195" s="244"/>
      <c r="TE195" s="244"/>
      <c r="TF195" s="244"/>
      <c r="TG195" s="244"/>
      <c r="TH195" s="244"/>
      <c r="TI195" s="244"/>
      <c r="TJ195" s="244"/>
      <c r="TK195" s="244"/>
      <c r="TL195" s="244"/>
      <c r="TM195" s="244"/>
      <c r="TN195" s="244"/>
      <c r="TO195" s="244"/>
      <c r="TP195" s="244"/>
      <c r="TQ195" s="244"/>
      <c r="TR195" s="244"/>
      <c r="TS195" s="244"/>
      <c r="TT195" s="244"/>
      <c r="TU195" s="244"/>
      <c r="TV195" s="244"/>
      <c r="TW195" s="244"/>
      <c r="TX195" s="244"/>
      <c r="TY195" s="244"/>
      <c r="TZ195" s="244"/>
      <c r="UA195" s="244"/>
      <c r="UB195" s="244"/>
      <c r="UC195" s="244"/>
      <c r="UD195" s="244"/>
      <c r="UE195" s="244"/>
      <c r="UF195" s="244"/>
      <c r="UG195" s="244"/>
      <c r="UH195" s="244"/>
      <c r="UI195" s="244"/>
      <c r="UJ195" s="244"/>
      <c r="UK195" s="244"/>
      <c r="UL195" s="244"/>
      <c r="UM195" s="244"/>
      <c r="UN195" s="244"/>
      <c r="UO195" s="244"/>
      <c r="UP195" s="244"/>
      <c r="UQ195" s="244"/>
      <c r="UR195" s="244"/>
      <c r="US195" s="244"/>
      <c r="UT195" s="244"/>
      <c r="UU195" s="244"/>
      <c r="UV195" s="244"/>
      <c r="UW195" s="244"/>
      <c r="UX195" s="244"/>
      <c r="UY195" s="244"/>
      <c r="UZ195" s="244"/>
      <c r="VA195" s="244"/>
      <c r="VB195" s="244"/>
      <c r="VC195" s="244"/>
      <c r="VD195" s="244"/>
      <c r="VE195" s="244"/>
      <c r="VF195" s="244"/>
      <c r="VG195" s="244"/>
      <c r="VH195" s="244"/>
      <c r="VI195" s="244"/>
      <c r="VJ195" s="244"/>
      <c r="VK195" s="244"/>
      <c r="VL195" s="244"/>
      <c r="VM195" s="244"/>
      <c r="VN195" s="244"/>
      <c r="VO195" s="244"/>
      <c r="VP195" s="244"/>
      <c r="VQ195" s="244"/>
      <c r="VR195" s="244"/>
      <c r="VS195" s="244"/>
      <c r="VT195" s="244"/>
      <c r="VU195" s="244"/>
      <c r="VV195" s="244"/>
      <c r="VW195" s="244"/>
      <c r="VX195" s="244"/>
      <c r="VY195" s="244"/>
      <c r="VZ195" s="244"/>
      <c r="WA195" s="244"/>
      <c r="WB195" s="244"/>
      <c r="WC195" s="244"/>
      <c r="WD195" s="244"/>
      <c r="WE195" s="244"/>
      <c r="WF195" s="244"/>
      <c r="WG195" s="244"/>
      <c r="WH195" s="244"/>
      <c r="WI195" s="244"/>
      <c r="WJ195" s="244"/>
      <c r="WK195" s="244"/>
      <c r="WL195" s="244"/>
      <c r="WM195" s="244"/>
      <c r="WN195" s="244"/>
      <c r="WO195" s="244"/>
      <c r="WP195" s="244"/>
      <c r="WQ195" s="244"/>
      <c r="WR195" s="244"/>
      <c r="WS195" s="244"/>
      <c r="WT195" s="244"/>
      <c r="WU195" s="244"/>
      <c r="WV195" s="244"/>
      <c r="WW195" s="244"/>
      <c r="WX195" s="244"/>
      <c r="WY195" s="244"/>
      <c r="WZ195" s="244"/>
      <c r="XA195" s="244"/>
      <c r="XB195" s="244"/>
      <c r="XC195" s="244"/>
      <c r="XD195" s="244"/>
      <c r="XE195" s="244"/>
      <c r="XF195" s="244"/>
      <c r="XG195" s="244"/>
      <c r="XH195" s="244"/>
      <c r="XI195" s="244"/>
      <c r="XJ195" s="244"/>
      <c r="XK195" s="244"/>
      <c r="XL195" s="244"/>
      <c r="XM195" s="244"/>
      <c r="XN195" s="244"/>
      <c r="XO195" s="244"/>
      <c r="XP195" s="244"/>
      <c r="XQ195" s="244"/>
      <c r="XR195" s="244"/>
      <c r="XS195" s="244"/>
      <c r="XT195" s="244"/>
      <c r="XU195" s="244"/>
      <c r="XV195" s="244"/>
      <c r="XW195" s="244"/>
      <c r="XX195" s="244"/>
      <c r="XY195" s="244"/>
      <c r="XZ195" s="244"/>
      <c r="YA195" s="244"/>
      <c r="YB195" s="244"/>
      <c r="YC195" s="244"/>
      <c r="YD195" s="244"/>
      <c r="YE195" s="244"/>
      <c r="YF195" s="244"/>
      <c r="YG195" s="244"/>
      <c r="YH195" s="244"/>
      <c r="YI195" s="244"/>
      <c r="YJ195" s="244"/>
      <c r="YK195" s="244"/>
      <c r="YL195" s="244"/>
      <c r="YM195" s="244"/>
      <c r="YN195" s="244"/>
      <c r="YO195" s="244"/>
      <c r="YP195" s="244"/>
      <c r="YQ195" s="244"/>
      <c r="YR195" s="244"/>
      <c r="YS195" s="244"/>
      <c r="YT195" s="244"/>
      <c r="YU195" s="244"/>
      <c r="YV195" s="244"/>
      <c r="YW195" s="244"/>
      <c r="YX195" s="244"/>
      <c r="YY195" s="244"/>
      <c r="YZ195" s="244"/>
      <c r="ZA195" s="244"/>
      <c r="ZB195" s="244"/>
      <c r="ZC195" s="244"/>
      <c r="ZD195" s="244"/>
      <c r="ZE195" s="244"/>
      <c r="ZF195" s="244"/>
      <c r="ZG195" s="244"/>
      <c r="ZH195" s="244"/>
      <c r="ZI195" s="244"/>
      <c r="ZJ195" s="244"/>
      <c r="ZK195" s="244"/>
      <c r="ZL195" s="244"/>
      <c r="ZM195" s="244"/>
      <c r="ZN195" s="244"/>
      <c r="ZO195" s="244"/>
      <c r="ZP195" s="244"/>
      <c r="ZQ195" s="244"/>
      <c r="ZR195" s="244"/>
      <c r="ZS195" s="244"/>
      <c r="ZT195" s="244"/>
      <c r="ZU195" s="244"/>
      <c r="ZV195" s="244"/>
      <c r="ZW195" s="244"/>
      <c r="ZX195" s="244"/>
      <c r="ZY195" s="244"/>
      <c r="ZZ195" s="244"/>
      <c r="AAA195" s="244"/>
      <c r="AAB195" s="244"/>
      <c r="AAC195" s="244"/>
      <c r="AAD195" s="244"/>
      <c r="AAE195" s="244"/>
      <c r="AAF195" s="244"/>
      <c r="AAG195" s="244"/>
      <c r="AAH195" s="244"/>
      <c r="AAI195" s="244"/>
      <c r="AAJ195" s="244"/>
      <c r="AAK195" s="244"/>
      <c r="AAL195" s="244"/>
      <c r="AAM195" s="244"/>
      <c r="AAN195" s="244"/>
      <c r="AAO195" s="244"/>
      <c r="AAP195" s="244"/>
      <c r="AAQ195" s="244"/>
      <c r="AAR195" s="244"/>
      <c r="AAS195" s="244"/>
      <c r="AAT195" s="244"/>
      <c r="AAU195" s="244"/>
      <c r="AAV195" s="244"/>
      <c r="AAW195" s="244"/>
      <c r="AAX195" s="244"/>
      <c r="AAY195" s="244"/>
      <c r="AAZ195" s="244"/>
      <c r="ABA195" s="244"/>
      <c r="ABB195" s="244"/>
      <c r="ABC195" s="244"/>
      <c r="ABD195" s="244"/>
      <c r="ABE195" s="244"/>
      <c r="ABF195" s="244"/>
      <c r="ABG195" s="244"/>
      <c r="ABH195" s="244"/>
      <c r="ABI195" s="244"/>
      <c r="ABJ195" s="244"/>
      <c r="ABK195" s="244"/>
      <c r="ABL195" s="244"/>
      <c r="ABM195" s="244"/>
      <c r="ABN195" s="244"/>
      <c r="ABO195" s="244"/>
      <c r="ABP195" s="244"/>
      <c r="ABQ195" s="244"/>
      <c r="ABR195" s="244"/>
      <c r="ABS195" s="244"/>
      <c r="ABT195" s="244"/>
      <c r="ABU195" s="244"/>
      <c r="ABV195" s="244"/>
      <c r="ABW195" s="244"/>
      <c r="ABX195" s="244"/>
      <c r="ABY195" s="244"/>
      <c r="ABZ195" s="244"/>
      <c r="ACA195" s="244"/>
      <c r="ACB195" s="244"/>
      <c r="ACC195" s="244"/>
      <c r="ACD195" s="244"/>
      <c r="ACE195" s="244"/>
      <c r="ACF195" s="244"/>
      <c r="ACG195" s="244"/>
      <c r="ACH195" s="244"/>
      <c r="ACI195" s="244"/>
      <c r="ACJ195" s="244"/>
      <c r="ACK195" s="244"/>
      <c r="ACL195" s="244"/>
      <c r="ACM195" s="244"/>
      <c r="ACN195" s="244"/>
      <c r="ACO195" s="244"/>
      <c r="ACP195" s="244"/>
      <c r="ACQ195" s="244"/>
      <c r="ACR195" s="244"/>
      <c r="ACS195" s="244"/>
      <c r="ACT195" s="244"/>
      <c r="ACU195" s="244"/>
      <c r="ACV195" s="244"/>
      <c r="ACW195" s="244"/>
      <c r="ACX195" s="244"/>
      <c r="ACY195" s="244"/>
      <c r="ACZ195" s="244"/>
      <c r="ADA195" s="244"/>
      <c r="ADB195" s="244"/>
      <c r="ADC195" s="244"/>
      <c r="ADD195" s="244"/>
      <c r="ADE195" s="244"/>
      <c r="ADF195" s="244"/>
      <c r="ADG195" s="244"/>
      <c r="ADH195" s="244"/>
      <c r="ADI195" s="244"/>
      <c r="ADJ195" s="244"/>
      <c r="ADK195" s="244"/>
      <c r="ADL195" s="244"/>
      <c r="ADM195" s="244"/>
      <c r="ADN195" s="244"/>
      <c r="ADO195" s="244"/>
      <c r="ADP195" s="244"/>
      <c r="ADQ195" s="244"/>
      <c r="ADR195" s="244"/>
      <c r="ADS195" s="244"/>
      <c r="ADT195" s="244"/>
      <c r="ADU195" s="244"/>
      <c r="ADV195" s="244"/>
      <c r="ADW195" s="244"/>
      <c r="ADX195" s="244"/>
      <c r="ADY195" s="244"/>
      <c r="ADZ195" s="244"/>
      <c r="AEA195" s="244"/>
      <c r="AEB195" s="244"/>
      <c r="AEC195" s="244"/>
      <c r="AED195" s="244"/>
      <c r="AEE195" s="244"/>
      <c r="AEF195" s="244"/>
      <c r="AEG195" s="244"/>
      <c r="AEH195" s="244"/>
      <c r="AEI195" s="244"/>
      <c r="AEJ195" s="244"/>
      <c r="AEK195" s="244"/>
      <c r="AEL195" s="244"/>
      <c r="AEM195" s="244"/>
      <c r="AEN195" s="244"/>
      <c r="AEO195" s="244"/>
      <c r="AEP195" s="244"/>
      <c r="AEQ195" s="244"/>
      <c r="AER195" s="244"/>
      <c r="AES195" s="244"/>
      <c r="AET195" s="244"/>
      <c r="AEU195" s="244"/>
      <c r="AEV195" s="244"/>
      <c r="AEW195" s="244"/>
      <c r="AEX195" s="244"/>
      <c r="AEY195" s="244"/>
      <c r="AEZ195" s="244"/>
      <c r="AFA195" s="244"/>
      <c r="AFB195" s="244"/>
      <c r="AFC195" s="244"/>
      <c r="AFD195" s="244"/>
      <c r="AFE195" s="244"/>
      <c r="AFF195" s="244"/>
      <c r="AFG195" s="244"/>
      <c r="AFH195" s="244"/>
      <c r="AFI195" s="244"/>
      <c r="AFJ195" s="244"/>
      <c r="AFK195" s="244"/>
      <c r="AFL195" s="244"/>
      <c r="AFM195" s="244"/>
      <c r="AFN195" s="244"/>
      <c r="AFO195" s="244"/>
      <c r="AFP195" s="244"/>
      <c r="AFQ195" s="244"/>
      <c r="AFR195" s="244"/>
      <c r="AFS195" s="244"/>
      <c r="AFT195" s="244"/>
      <c r="AFU195" s="244"/>
      <c r="AFV195" s="244"/>
      <c r="AFW195" s="244"/>
      <c r="AFX195" s="244"/>
      <c r="AFY195" s="244"/>
      <c r="AFZ195" s="244"/>
      <c r="AGA195" s="244"/>
      <c r="AGB195" s="244"/>
      <c r="AGC195" s="244"/>
      <c r="AGD195" s="244"/>
      <c r="AGE195" s="244"/>
      <c r="AGF195" s="244"/>
      <c r="AGG195" s="244"/>
      <c r="AGH195" s="244"/>
      <c r="AGI195" s="244"/>
      <c r="AGJ195" s="244"/>
      <c r="AGK195" s="244"/>
      <c r="AGL195" s="244"/>
      <c r="AGM195" s="244"/>
      <c r="AGN195" s="244"/>
      <c r="AGO195" s="244"/>
      <c r="AGP195" s="244"/>
      <c r="AGQ195" s="244"/>
      <c r="AGR195" s="244"/>
      <c r="AGS195" s="244"/>
      <c r="AGT195" s="244"/>
      <c r="AGU195" s="244"/>
      <c r="AGV195" s="244"/>
      <c r="AGW195" s="244"/>
      <c r="AGX195" s="244"/>
      <c r="AGY195" s="244"/>
      <c r="AGZ195" s="244"/>
      <c r="AHA195" s="244"/>
      <c r="AHB195" s="244"/>
      <c r="AHC195" s="244"/>
      <c r="AHD195" s="244"/>
      <c r="AHE195" s="244"/>
      <c r="AHF195" s="244"/>
      <c r="AHG195" s="244"/>
      <c r="AHH195" s="244"/>
      <c r="AHI195" s="244"/>
      <c r="AHJ195" s="244"/>
      <c r="AHK195" s="244"/>
      <c r="AHL195" s="244"/>
      <c r="AHM195" s="244"/>
      <c r="AHN195" s="244"/>
      <c r="AHO195" s="244"/>
      <c r="AHP195" s="244"/>
      <c r="AHQ195" s="244"/>
      <c r="AHR195" s="244"/>
      <c r="AHS195" s="244"/>
      <c r="AHT195" s="244"/>
      <c r="AHU195" s="244"/>
      <c r="AHV195" s="244"/>
      <c r="AHW195" s="244"/>
      <c r="AHX195" s="244"/>
      <c r="AHY195" s="244"/>
      <c r="AHZ195" s="244"/>
      <c r="AIA195" s="244"/>
      <c r="AIB195" s="244"/>
      <c r="AIC195" s="244"/>
      <c r="AID195" s="244"/>
      <c r="AIE195" s="244"/>
      <c r="AIF195" s="244"/>
      <c r="AIG195" s="244"/>
      <c r="AIH195" s="244"/>
      <c r="AII195" s="244"/>
      <c r="AIJ195" s="244"/>
      <c r="AIK195" s="244"/>
      <c r="AIL195" s="244"/>
      <c r="AIM195" s="244"/>
      <c r="AIN195" s="244"/>
      <c r="AIO195" s="244"/>
      <c r="AIP195" s="244"/>
      <c r="AIQ195" s="244"/>
      <c r="AIR195" s="244"/>
      <c r="AIS195" s="244"/>
      <c r="AIT195" s="244"/>
      <c r="AIU195" s="244"/>
      <c r="AIV195" s="244"/>
      <c r="AIW195" s="244"/>
      <c r="AIX195" s="244"/>
      <c r="AIY195" s="244"/>
      <c r="AIZ195" s="244"/>
      <c r="AJA195" s="244"/>
      <c r="AJB195" s="244"/>
      <c r="AJC195" s="244"/>
      <c r="AJD195" s="244"/>
      <c r="AJE195" s="244"/>
      <c r="AJF195" s="244"/>
      <c r="AJG195" s="244"/>
      <c r="AJH195" s="244"/>
      <c r="AJI195" s="244"/>
      <c r="AJJ195" s="244"/>
      <c r="AJK195" s="244"/>
      <c r="AJL195" s="244"/>
      <c r="AJM195" s="244"/>
      <c r="AJN195" s="244"/>
      <c r="AJO195" s="244"/>
      <c r="AJP195" s="244"/>
      <c r="AJQ195" s="244"/>
      <c r="AJR195" s="244"/>
      <c r="AJS195" s="244"/>
      <c r="AJT195" s="244"/>
      <c r="AJU195" s="244"/>
      <c r="AJV195" s="244"/>
      <c r="AJW195" s="244"/>
      <c r="AJX195" s="244"/>
      <c r="AJY195" s="244"/>
      <c r="AJZ195" s="244"/>
      <c r="AKA195" s="244"/>
      <c r="AKB195" s="244"/>
      <c r="AKC195" s="244"/>
      <c r="AKD195" s="244"/>
      <c r="AKE195" s="244"/>
      <c r="AKF195" s="244"/>
      <c r="AKG195" s="244"/>
      <c r="AKH195" s="244"/>
      <c r="AKI195" s="244"/>
      <c r="AKJ195" s="244"/>
      <c r="AKK195" s="244"/>
      <c r="AKL195" s="244"/>
      <c r="AKM195" s="244"/>
      <c r="AKN195" s="244"/>
      <c r="AKO195" s="244"/>
      <c r="AKP195" s="244"/>
      <c r="AKQ195" s="244"/>
      <c r="AKR195" s="244"/>
      <c r="AKS195" s="244"/>
      <c r="AKT195" s="244"/>
      <c r="AKU195" s="244"/>
      <c r="AKV195" s="244"/>
      <c r="AKW195" s="244"/>
      <c r="AKX195" s="244"/>
      <c r="AKY195" s="244"/>
      <c r="AKZ195" s="244"/>
      <c r="ALA195" s="244"/>
      <c r="ALB195" s="244"/>
      <c r="ALC195" s="244"/>
      <c r="ALD195" s="244"/>
      <c r="ALE195" s="244"/>
      <c r="ALF195" s="244"/>
      <c r="ALG195" s="244"/>
      <c r="ALH195" s="244"/>
      <c r="ALI195" s="244"/>
      <c r="ALJ195" s="244"/>
      <c r="ALK195" s="244"/>
      <c r="ALL195" s="244"/>
      <c r="ALM195" s="244"/>
      <c r="ALN195" s="244"/>
      <c r="ALO195" s="244"/>
      <c r="ALP195" s="244"/>
      <c r="ALQ195" s="244"/>
      <c r="ALR195" s="244"/>
      <c r="ALS195" s="244"/>
      <c r="ALT195" s="244"/>
      <c r="ALU195" s="244"/>
      <c r="ALV195" s="244"/>
      <c r="ALW195" s="244"/>
      <c r="ALX195" s="244"/>
      <c r="ALY195" s="244"/>
      <c r="ALZ195" s="244"/>
      <c r="AMA195" s="244"/>
      <c r="AMB195" s="244"/>
      <c r="AMC195" s="244"/>
      <c r="AMD195" s="244"/>
      <c r="AME195" s="244"/>
      <c r="AMF195" s="244"/>
      <c r="AMG195" s="244"/>
      <c r="AMH195" s="244"/>
      <c r="AMI195" s="244"/>
      <c r="AMJ195" s="244"/>
      <c r="AMK195" s="244"/>
      <c r="AML195" s="244"/>
      <c r="AMM195" s="244"/>
      <c r="AMN195" s="244"/>
      <c r="AMO195" s="244"/>
      <c r="AMP195" s="244"/>
      <c r="AMQ195" s="244"/>
      <c r="AMR195" s="244"/>
      <c r="AMS195" s="244"/>
      <c r="AMT195" s="244"/>
      <c r="AMU195" s="244"/>
      <c r="AMV195" s="244"/>
      <c r="AMW195" s="244"/>
      <c r="AMX195" s="244"/>
      <c r="AMY195" s="244"/>
      <c r="AMZ195" s="244"/>
      <c r="ANA195" s="244"/>
      <c r="ANB195" s="244"/>
      <c r="ANC195" s="244"/>
      <c r="AND195" s="244"/>
      <c r="ANE195" s="244"/>
      <c r="ANF195" s="244"/>
      <c r="ANG195" s="244"/>
      <c r="ANH195" s="244"/>
      <c r="ANI195" s="244"/>
      <c r="ANJ195" s="244"/>
      <c r="ANK195" s="244"/>
      <c r="ANL195" s="244"/>
      <c r="ANM195" s="244"/>
      <c r="ANN195" s="244"/>
      <c r="ANO195" s="244"/>
      <c r="ANP195" s="244"/>
      <c r="ANQ195" s="244"/>
      <c r="ANR195" s="244"/>
      <c r="ANS195" s="244"/>
      <c r="ANT195" s="244"/>
      <c r="ANU195" s="244"/>
      <c r="ANV195" s="244"/>
      <c r="ANW195" s="244"/>
      <c r="ANX195" s="244"/>
      <c r="ANY195" s="244"/>
      <c r="ANZ195" s="244"/>
      <c r="AOA195" s="244"/>
      <c r="AOB195" s="244"/>
      <c r="AOC195" s="244"/>
      <c r="AOD195" s="244"/>
      <c r="AOE195" s="244"/>
      <c r="AOF195" s="244"/>
      <c r="AOG195" s="244"/>
      <c r="AOH195" s="244"/>
      <c r="AOI195" s="244"/>
      <c r="AOJ195" s="244"/>
      <c r="AOK195" s="244"/>
      <c r="AOL195" s="244"/>
      <c r="AOM195" s="244"/>
      <c r="AON195" s="244"/>
      <c r="AOO195" s="244"/>
      <c r="AOP195" s="244"/>
      <c r="AOQ195" s="244"/>
      <c r="AOR195" s="244"/>
      <c r="AOS195" s="244"/>
      <c r="AOT195" s="244"/>
      <c r="AOU195" s="244"/>
      <c r="AOV195" s="244"/>
      <c r="AOW195" s="244"/>
      <c r="AOX195" s="244"/>
      <c r="AOY195" s="244"/>
      <c r="AOZ195" s="244"/>
      <c r="APA195" s="244"/>
      <c r="APB195" s="244"/>
      <c r="APC195" s="244"/>
      <c r="APD195" s="244"/>
      <c r="APE195" s="244"/>
      <c r="APF195" s="244"/>
      <c r="APG195" s="244"/>
      <c r="APH195" s="244"/>
      <c r="API195" s="244"/>
      <c r="APJ195" s="244"/>
      <c r="APK195" s="244"/>
      <c r="APL195" s="244"/>
      <c r="APM195" s="244"/>
      <c r="APN195" s="244"/>
      <c r="APO195" s="244"/>
      <c r="APP195" s="244"/>
      <c r="APQ195" s="244"/>
      <c r="APR195" s="244"/>
      <c r="APS195" s="244"/>
      <c r="APT195" s="244"/>
      <c r="APU195" s="244"/>
      <c r="APV195" s="244"/>
      <c r="APW195" s="244"/>
      <c r="APX195" s="244"/>
      <c r="APY195" s="244"/>
      <c r="APZ195" s="244"/>
      <c r="AQA195" s="244"/>
      <c r="AQB195" s="244"/>
      <c r="AQC195" s="244"/>
      <c r="AQD195" s="244"/>
      <c r="AQE195" s="244"/>
      <c r="AQF195" s="244"/>
      <c r="AQG195" s="244"/>
      <c r="AQH195" s="244"/>
      <c r="AQI195" s="244"/>
      <c r="AQJ195" s="244"/>
      <c r="AQK195" s="244"/>
      <c r="AQL195" s="244"/>
      <c r="AQM195" s="244"/>
      <c r="AQN195" s="244"/>
      <c r="AQO195" s="244"/>
      <c r="AQP195" s="244"/>
      <c r="AQQ195" s="244"/>
      <c r="AQR195" s="244"/>
      <c r="AQS195" s="244"/>
      <c r="AQT195" s="244"/>
    </row>
    <row r="196" spans="1:1138" s="50" customFormat="1" ht="15" customHeight="1" thickBot="1">
      <c r="A196" s="82" t="s">
        <v>338</v>
      </c>
      <c r="B196" s="13" t="s">
        <v>339</v>
      </c>
      <c r="C196" s="80"/>
      <c r="D196" s="70"/>
      <c r="E196" s="81"/>
      <c r="F196" s="71"/>
      <c r="G196" s="262"/>
      <c r="H196" s="263"/>
      <c r="I196" s="264"/>
      <c r="J196" s="262"/>
      <c r="K196" s="263"/>
      <c r="L196" s="264"/>
      <c r="M196" s="262"/>
      <c r="N196" s="263"/>
      <c r="O196" s="264"/>
      <c r="P196" s="262"/>
      <c r="Q196" s="263"/>
      <c r="R196" s="264"/>
      <c r="S196" s="262"/>
      <c r="T196" s="244"/>
      <c r="U196" s="244"/>
      <c r="V196" s="244"/>
      <c r="W196" s="244"/>
      <c r="X196" s="244"/>
      <c r="Y196" s="244"/>
      <c r="Z196" s="244"/>
      <c r="AA196" s="244"/>
      <c r="AB196" s="244"/>
      <c r="AC196" s="244"/>
      <c r="AD196" s="244"/>
      <c r="AE196" s="244"/>
      <c r="AF196" s="244"/>
      <c r="AG196" s="244"/>
      <c r="AH196" s="244"/>
      <c r="AI196" s="244"/>
      <c r="AJ196" s="244"/>
      <c r="AK196" s="244"/>
      <c r="AL196" s="244"/>
      <c r="AM196" s="244"/>
      <c r="AN196" s="244"/>
      <c r="AO196" s="244"/>
      <c r="AP196" s="244"/>
      <c r="AQ196" s="244"/>
      <c r="AR196" s="244"/>
      <c r="AS196" s="244"/>
      <c r="AT196" s="244"/>
      <c r="AU196" s="244"/>
      <c r="AV196" s="244"/>
      <c r="AW196" s="244"/>
      <c r="AX196" s="244"/>
      <c r="AY196" s="244"/>
      <c r="AZ196" s="244"/>
      <c r="BA196" s="244"/>
      <c r="BB196" s="244"/>
      <c r="BC196" s="244"/>
      <c r="BD196" s="244"/>
      <c r="BE196" s="244"/>
      <c r="BF196" s="244"/>
      <c r="BG196" s="244"/>
      <c r="BH196" s="244"/>
      <c r="BI196" s="244"/>
      <c r="BJ196" s="244"/>
      <c r="BK196" s="244"/>
      <c r="BL196" s="244"/>
      <c r="BM196" s="244"/>
      <c r="BN196" s="244"/>
      <c r="BO196" s="244"/>
      <c r="BP196" s="244"/>
      <c r="BQ196" s="244"/>
      <c r="BR196" s="244"/>
      <c r="BS196" s="244"/>
      <c r="BT196" s="244"/>
      <c r="BU196" s="244"/>
      <c r="BV196" s="244"/>
      <c r="BW196" s="244"/>
      <c r="BX196" s="244"/>
      <c r="BY196" s="244"/>
      <c r="BZ196" s="244"/>
      <c r="CA196" s="244"/>
      <c r="CB196" s="244"/>
      <c r="CC196" s="244"/>
      <c r="CD196" s="244"/>
      <c r="CE196" s="244"/>
      <c r="CF196" s="244"/>
      <c r="CG196" s="244"/>
      <c r="CH196" s="244"/>
      <c r="CI196" s="244"/>
      <c r="CJ196" s="244"/>
      <c r="CK196" s="244"/>
      <c r="CL196" s="244"/>
      <c r="CM196" s="244"/>
      <c r="CN196" s="244"/>
      <c r="CO196" s="244"/>
      <c r="CP196" s="244"/>
      <c r="CQ196" s="244"/>
      <c r="CR196" s="244"/>
      <c r="CS196" s="244"/>
      <c r="CT196" s="244"/>
      <c r="CU196" s="244"/>
      <c r="CV196" s="244"/>
      <c r="CW196" s="244"/>
      <c r="CX196" s="244"/>
      <c r="CY196" s="244"/>
      <c r="CZ196" s="244"/>
      <c r="DA196" s="244"/>
      <c r="DB196" s="244"/>
      <c r="DC196" s="244"/>
      <c r="DD196" s="244"/>
      <c r="DE196" s="244"/>
      <c r="DF196" s="244"/>
      <c r="DG196" s="244"/>
      <c r="DH196" s="244"/>
      <c r="DI196" s="244"/>
      <c r="DJ196" s="244"/>
      <c r="DK196" s="244"/>
      <c r="DL196" s="244"/>
      <c r="DM196" s="244"/>
      <c r="DN196" s="244"/>
      <c r="DO196" s="244"/>
      <c r="DP196" s="244"/>
      <c r="DQ196" s="244"/>
      <c r="DR196" s="244"/>
      <c r="DS196" s="244"/>
      <c r="DT196" s="244"/>
      <c r="DU196" s="244"/>
      <c r="DV196" s="244"/>
      <c r="DW196" s="244"/>
      <c r="DX196" s="244"/>
      <c r="DY196" s="244"/>
      <c r="DZ196" s="244"/>
      <c r="EA196" s="244"/>
      <c r="EB196" s="244"/>
      <c r="EC196" s="244"/>
      <c r="ED196" s="244"/>
      <c r="EE196" s="244"/>
      <c r="EF196" s="244"/>
      <c r="EG196" s="244"/>
      <c r="EH196" s="244"/>
      <c r="EI196" s="244"/>
      <c r="EJ196" s="244"/>
      <c r="EK196" s="244"/>
      <c r="EL196" s="244"/>
      <c r="EM196" s="244"/>
      <c r="EN196" s="244"/>
      <c r="EO196" s="244"/>
      <c r="EP196" s="244"/>
      <c r="EQ196" s="244"/>
      <c r="ER196" s="244"/>
      <c r="ES196" s="244"/>
      <c r="ET196" s="244"/>
      <c r="EU196" s="244"/>
      <c r="EV196" s="244"/>
      <c r="EW196" s="244"/>
      <c r="EX196" s="244"/>
      <c r="EY196" s="244"/>
      <c r="EZ196" s="244"/>
      <c r="FA196" s="244"/>
      <c r="FB196" s="244"/>
      <c r="FC196" s="244"/>
      <c r="FD196" s="244"/>
      <c r="FE196" s="244"/>
      <c r="FF196" s="244"/>
      <c r="FG196" s="244"/>
      <c r="FH196" s="244"/>
      <c r="FI196" s="244"/>
      <c r="FJ196" s="244"/>
      <c r="FK196" s="244"/>
      <c r="FL196" s="244"/>
      <c r="FM196" s="244"/>
      <c r="FN196" s="244"/>
      <c r="FO196" s="244"/>
      <c r="FP196" s="244"/>
      <c r="FQ196" s="244"/>
      <c r="FR196" s="244"/>
      <c r="FS196" s="244"/>
      <c r="FT196" s="244"/>
      <c r="FU196" s="244"/>
      <c r="FV196" s="244"/>
      <c r="FW196" s="244"/>
      <c r="FX196" s="244"/>
      <c r="FY196" s="244"/>
      <c r="FZ196" s="244"/>
      <c r="GA196" s="244"/>
      <c r="GB196" s="244"/>
      <c r="GC196" s="244"/>
      <c r="GD196" s="244"/>
      <c r="GE196" s="244"/>
      <c r="GF196" s="244"/>
      <c r="GG196" s="244"/>
      <c r="GH196" s="244"/>
      <c r="GI196" s="244"/>
      <c r="GJ196" s="244"/>
      <c r="GK196" s="244"/>
      <c r="GL196" s="244"/>
      <c r="GM196" s="244"/>
      <c r="GN196" s="244"/>
      <c r="GO196" s="244"/>
      <c r="GP196" s="244"/>
      <c r="GQ196" s="244"/>
      <c r="GR196" s="244"/>
      <c r="GS196" s="244"/>
      <c r="GT196" s="244"/>
      <c r="GU196" s="244"/>
      <c r="GV196" s="244"/>
      <c r="GW196" s="244"/>
      <c r="GX196" s="244"/>
      <c r="GY196" s="244"/>
      <c r="GZ196" s="244"/>
      <c r="HA196" s="244"/>
      <c r="HB196" s="244"/>
      <c r="HC196" s="244"/>
      <c r="HD196" s="244"/>
      <c r="HE196" s="244"/>
      <c r="HF196" s="244"/>
      <c r="HG196" s="244"/>
      <c r="HH196" s="244"/>
      <c r="HI196" s="244"/>
      <c r="HJ196" s="244"/>
      <c r="HK196" s="244"/>
      <c r="HL196" s="244"/>
      <c r="HM196" s="244"/>
      <c r="HN196" s="244"/>
      <c r="HO196" s="244"/>
      <c r="HP196" s="244"/>
      <c r="HQ196" s="244"/>
      <c r="HR196" s="244"/>
      <c r="HS196" s="244"/>
      <c r="HT196" s="244"/>
      <c r="HU196" s="244"/>
      <c r="HV196" s="244"/>
      <c r="HW196" s="244"/>
      <c r="HX196" s="244"/>
      <c r="HY196" s="244"/>
      <c r="HZ196" s="244"/>
      <c r="IA196" s="244"/>
      <c r="IB196" s="244"/>
      <c r="IC196" s="244"/>
      <c r="ID196" s="244"/>
      <c r="IE196" s="244"/>
      <c r="IF196" s="244"/>
      <c r="IG196" s="244"/>
      <c r="IH196" s="244"/>
      <c r="II196" s="244"/>
      <c r="IJ196" s="244"/>
      <c r="IK196" s="244"/>
      <c r="IL196" s="244"/>
      <c r="IM196" s="244"/>
      <c r="IN196" s="244"/>
      <c r="IO196" s="244"/>
      <c r="IP196" s="244"/>
      <c r="IQ196" s="244"/>
      <c r="IR196" s="244"/>
      <c r="IS196" s="244"/>
      <c r="IT196" s="244"/>
      <c r="IU196" s="244"/>
      <c r="IV196" s="244"/>
      <c r="IW196" s="244"/>
      <c r="IX196" s="244"/>
      <c r="IY196" s="244"/>
      <c r="IZ196" s="244"/>
      <c r="JA196" s="244"/>
      <c r="JB196" s="244"/>
      <c r="JC196" s="244"/>
      <c r="JD196" s="244"/>
      <c r="JE196" s="244"/>
      <c r="JF196" s="244"/>
      <c r="JG196" s="244"/>
      <c r="JH196" s="244"/>
      <c r="JI196" s="244"/>
      <c r="JJ196" s="244"/>
      <c r="JK196" s="244"/>
      <c r="JL196" s="244"/>
      <c r="JM196" s="244"/>
      <c r="JN196" s="244"/>
      <c r="JO196" s="244"/>
      <c r="JP196" s="244"/>
      <c r="JQ196" s="244"/>
      <c r="JR196" s="244"/>
      <c r="JS196" s="244"/>
      <c r="JT196" s="244"/>
      <c r="JU196" s="244"/>
      <c r="JV196" s="244"/>
      <c r="JW196" s="244"/>
      <c r="JX196" s="244"/>
      <c r="JY196" s="244"/>
      <c r="JZ196" s="244"/>
      <c r="KA196" s="244"/>
      <c r="KB196" s="244"/>
      <c r="KC196" s="244"/>
      <c r="KD196" s="244"/>
      <c r="KE196" s="244"/>
      <c r="KF196" s="244"/>
      <c r="KG196" s="244"/>
      <c r="KH196" s="244"/>
      <c r="KI196" s="244"/>
      <c r="KJ196" s="244"/>
      <c r="KK196" s="244"/>
      <c r="KL196" s="244"/>
      <c r="KM196" s="244"/>
      <c r="KN196" s="244"/>
      <c r="KO196" s="244"/>
      <c r="KP196" s="244"/>
      <c r="KQ196" s="244"/>
      <c r="KR196" s="244"/>
      <c r="KS196" s="244"/>
      <c r="KT196" s="244"/>
      <c r="KU196" s="244"/>
      <c r="KV196" s="244"/>
      <c r="KW196" s="244"/>
      <c r="KX196" s="244"/>
      <c r="KY196" s="244"/>
      <c r="KZ196" s="244"/>
      <c r="LA196" s="244"/>
      <c r="LB196" s="244"/>
      <c r="LC196" s="244"/>
      <c r="LD196" s="244"/>
      <c r="LE196" s="244"/>
      <c r="LF196" s="244"/>
      <c r="LG196" s="244"/>
      <c r="LH196" s="244"/>
      <c r="LI196" s="244"/>
      <c r="LJ196" s="244"/>
      <c r="LK196" s="244"/>
      <c r="LL196" s="244"/>
      <c r="LM196" s="244"/>
      <c r="LN196" s="244"/>
      <c r="LO196" s="244"/>
      <c r="LP196" s="244"/>
      <c r="LQ196" s="244"/>
      <c r="LR196" s="244"/>
      <c r="LS196" s="244"/>
      <c r="LT196" s="244"/>
      <c r="LU196" s="244"/>
      <c r="LV196" s="244"/>
      <c r="LW196" s="244"/>
      <c r="LX196" s="244"/>
      <c r="LY196" s="244"/>
      <c r="LZ196" s="244"/>
      <c r="MA196" s="244"/>
      <c r="MB196" s="244"/>
      <c r="MC196" s="244"/>
      <c r="MD196" s="244"/>
      <c r="ME196" s="244"/>
      <c r="MF196" s="244"/>
      <c r="MG196" s="244"/>
      <c r="MH196" s="244"/>
      <c r="MI196" s="244"/>
      <c r="MJ196" s="244"/>
      <c r="MK196" s="244"/>
      <c r="ML196" s="244"/>
      <c r="MM196" s="244"/>
      <c r="MN196" s="244"/>
      <c r="MO196" s="244"/>
      <c r="MP196" s="244"/>
      <c r="MQ196" s="244"/>
      <c r="MR196" s="244"/>
      <c r="MS196" s="244"/>
      <c r="MT196" s="244"/>
      <c r="MU196" s="244"/>
      <c r="MV196" s="244"/>
      <c r="MW196" s="244"/>
      <c r="MX196" s="244"/>
      <c r="MY196" s="244"/>
      <c r="MZ196" s="244"/>
      <c r="NA196" s="244"/>
      <c r="NB196" s="244"/>
      <c r="NC196" s="244"/>
      <c r="ND196" s="244"/>
      <c r="NE196" s="244"/>
      <c r="NF196" s="244"/>
      <c r="NG196" s="244"/>
      <c r="NH196" s="244"/>
      <c r="NI196" s="244"/>
      <c r="NJ196" s="244"/>
      <c r="NK196" s="244"/>
      <c r="NL196" s="244"/>
      <c r="NM196" s="244"/>
      <c r="NN196" s="244"/>
      <c r="NO196" s="244"/>
      <c r="NP196" s="244"/>
      <c r="NQ196" s="244"/>
      <c r="NR196" s="244"/>
      <c r="NS196" s="244"/>
      <c r="NT196" s="244"/>
      <c r="NU196" s="244"/>
      <c r="NV196" s="244"/>
      <c r="NW196" s="244"/>
      <c r="NX196" s="244"/>
      <c r="NY196" s="244"/>
      <c r="NZ196" s="244"/>
      <c r="OA196" s="244"/>
      <c r="OB196" s="244"/>
      <c r="OC196" s="244"/>
      <c r="OD196" s="244"/>
      <c r="OE196" s="244"/>
      <c r="OF196" s="244"/>
      <c r="OG196" s="244"/>
      <c r="OH196" s="244"/>
      <c r="OI196" s="244"/>
      <c r="OJ196" s="244"/>
      <c r="OK196" s="244"/>
      <c r="OL196" s="244"/>
      <c r="OM196" s="244"/>
      <c r="ON196" s="244"/>
      <c r="OO196" s="244"/>
      <c r="OP196" s="244"/>
      <c r="OQ196" s="244"/>
      <c r="OR196" s="244"/>
      <c r="OS196" s="244"/>
      <c r="OT196" s="244"/>
      <c r="OU196" s="244"/>
      <c r="OV196" s="244"/>
      <c r="OW196" s="244"/>
      <c r="OX196" s="244"/>
      <c r="OY196" s="244"/>
      <c r="OZ196" s="244"/>
      <c r="PA196" s="244"/>
      <c r="PB196" s="244"/>
      <c r="PC196" s="244"/>
      <c r="PD196" s="244"/>
      <c r="PE196" s="244"/>
      <c r="PF196" s="244"/>
      <c r="PG196" s="244"/>
      <c r="PH196" s="244"/>
      <c r="PI196" s="244"/>
      <c r="PJ196" s="244"/>
      <c r="PK196" s="244"/>
      <c r="PL196" s="244"/>
      <c r="PM196" s="244"/>
      <c r="PN196" s="244"/>
      <c r="PO196" s="244"/>
      <c r="PP196" s="244"/>
      <c r="PQ196" s="244"/>
      <c r="PR196" s="244"/>
      <c r="PS196" s="244"/>
      <c r="PT196" s="244"/>
      <c r="PU196" s="244"/>
      <c r="PV196" s="244"/>
      <c r="PW196" s="244"/>
      <c r="PX196" s="244"/>
      <c r="PY196" s="244"/>
      <c r="PZ196" s="244"/>
      <c r="QA196" s="244"/>
      <c r="QB196" s="244"/>
      <c r="QC196" s="244"/>
      <c r="QD196" s="244"/>
      <c r="QE196" s="244"/>
      <c r="QF196" s="244"/>
      <c r="QG196" s="244"/>
      <c r="QH196" s="244"/>
      <c r="QI196" s="244"/>
      <c r="QJ196" s="244"/>
      <c r="QK196" s="244"/>
      <c r="QL196" s="244"/>
      <c r="QM196" s="244"/>
      <c r="QN196" s="244"/>
      <c r="QO196" s="244"/>
      <c r="QP196" s="244"/>
      <c r="QQ196" s="244"/>
      <c r="QR196" s="244"/>
      <c r="QS196" s="244"/>
      <c r="QT196" s="244"/>
      <c r="QU196" s="244"/>
      <c r="QV196" s="244"/>
      <c r="QW196" s="244"/>
      <c r="QX196" s="244"/>
      <c r="QY196" s="244"/>
      <c r="QZ196" s="244"/>
      <c r="RA196" s="244"/>
      <c r="RB196" s="244"/>
      <c r="RC196" s="244"/>
      <c r="RD196" s="244"/>
      <c r="RE196" s="244"/>
      <c r="RF196" s="244"/>
      <c r="RG196" s="244"/>
      <c r="RH196" s="244"/>
      <c r="RI196" s="244"/>
      <c r="RJ196" s="244"/>
      <c r="RK196" s="244"/>
      <c r="RL196" s="244"/>
      <c r="RM196" s="244"/>
      <c r="RN196" s="244"/>
      <c r="RO196" s="244"/>
      <c r="RP196" s="244"/>
      <c r="RQ196" s="244"/>
      <c r="RR196" s="244"/>
      <c r="RS196" s="244"/>
      <c r="RT196" s="244"/>
      <c r="RU196" s="244"/>
      <c r="RV196" s="244"/>
      <c r="RW196" s="244"/>
      <c r="RX196" s="244"/>
      <c r="RY196" s="244"/>
      <c r="RZ196" s="244"/>
      <c r="SA196" s="244"/>
      <c r="SB196" s="244"/>
      <c r="SC196" s="244"/>
      <c r="SD196" s="244"/>
      <c r="SE196" s="244"/>
      <c r="SF196" s="244"/>
      <c r="SG196" s="244"/>
      <c r="SH196" s="244"/>
      <c r="SI196" s="244"/>
      <c r="SJ196" s="244"/>
      <c r="SK196" s="244"/>
      <c r="SL196" s="244"/>
      <c r="SM196" s="244"/>
      <c r="SN196" s="244"/>
      <c r="SO196" s="244"/>
      <c r="SP196" s="244"/>
      <c r="SQ196" s="244"/>
      <c r="SR196" s="244"/>
      <c r="SS196" s="244"/>
      <c r="ST196" s="244"/>
      <c r="SU196" s="244"/>
      <c r="SV196" s="244"/>
      <c r="SW196" s="244"/>
      <c r="SX196" s="244"/>
      <c r="SY196" s="244"/>
      <c r="SZ196" s="244"/>
      <c r="TA196" s="244"/>
      <c r="TB196" s="244"/>
      <c r="TC196" s="244"/>
      <c r="TD196" s="244"/>
      <c r="TE196" s="244"/>
      <c r="TF196" s="244"/>
      <c r="TG196" s="244"/>
      <c r="TH196" s="244"/>
      <c r="TI196" s="244"/>
      <c r="TJ196" s="244"/>
      <c r="TK196" s="244"/>
      <c r="TL196" s="244"/>
      <c r="TM196" s="244"/>
      <c r="TN196" s="244"/>
      <c r="TO196" s="244"/>
      <c r="TP196" s="244"/>
      <c r="TQ196" s="244"/>
      <c r="TR196" s="244"/>
      <c r="TS196" s="244"/>
      <c r="TT196" s="244"/>
      <c r="TU196" s="244"/>
      <c r="TV196" s="244"/>
      <c r="TW196" s="244"/>
      <c r="TX196" s="244"/>
      <c r="TY196" s="244"/>
      <c r="TZ196" s="244"/>
      <c r="UA196" s="244"/>
      <c r="UB196" s="244"/>
      <c r="UC196" s="244"/>
      <c r="UD196" s="244"/>
      <c r="UE196" s="244"/>
      <c r="UF196" s="244"/>
      <c r="UG196" s="244"/>
      <c r="UH196" s="244"/>
      <c r="UI196" s="244"/>
      <c r="UJ196" s="244"/>
      <c r="UK196" s="244"/>
      <c r="UL196" s="244"/>
      <c r="UM196" s="244"/>
      <c r="UN196" s="244"/>
      <c r="UO196" s="244"/>
      <c r="UP196" s="244"/>
      <c r="UQ196" s="244"/>
      <c r="UR196" s="244"/>
      <c r="US196" s="244"/>
      <c r="UT196" s="244"/>
      <c r="UU196" s="244"/>
      <c r="UV196" s="244"/>
      <c r="UW196" s="244"/>
      <c r="UX196" s="244"/>
      <c r="UY196" s="244"/>
      <c r="UZ196" s="244"/>
      <c r="VA196" s="244"/>
      <c r="VB196" s="244"/>
      <c r="VC196" s="244"/>
      <c r="VD196" s="244"/>
      <c r="VE196" s="244"/>
      <c r="VF196" s="244"/>
      <c r="VG196" s="244"/>
      <c r="VH196" s="244"/>
      <c r="VI196" s="244"/>
      <c r="VJ196" s="244"/>
      <c r="VK196" s="244"/>
      <c r="VL196" s="244"/>
      <c r="VM196" s="244"/>
      <c r="VN196" s="244"/>
      <c r="VO196" s="244"/>
      <c r="VP196" s="244"/>
      <c r="VQ196" s="244"/>
      <c r="VR196" s="244"/>
      <c r="VS196" s="244"/>
      <c r="VT196" s="244"/>
      <c r="VU196" s="244"/>
      <c r="VV196" s="244"/>
      <c r="VW196" s="244"/>
      <c r="VX196" s="244"/>
      <c r="VY196" s="244"/>
      <c r="VZ196" s="244"/>
      <c r="WA196" s="244"/>
      <c r="WB196" s="244"/>
      <c r="WC196" s="244"/>
      <c r="WD196" s="244"/>
      <c r="WE196" s="244"/>
      <c r="WF196" s="244"/>
      <c r="WG196" s="244"/>
      <c r="WH196" s="244"/>
      <c r="WI196" s="244"/>
      <c r="WJ196" s="244"/>
      <c r="WK196" s="244"/>
      <c r="WL196" s="244"/>
      <c r="WM196" s="244"/>
      <c r="WN196" s="244"/>
      <c r="WO196" s="244"/>
      <c r="WP196" s="244"/>
      <c r="WQ196" s="244"/>
      <c r="WR196" s="244"/>
      <c r="WS196" s="244"/>
      <c r="WT196" s="244"/>
      <c r="WU196" s="244"/>
      <c r="WV196" s="244"/>
      <c r="WW196" s="244"/>
      <c r="WX196" s="244"/>
      <c r="WY196" s="244"/>
      <c r="WZ196" s="244"/>
      <c r="XA196" s="244"/>
      <c r="XB196" s="244"/>
      <c r="XC196" s="244"/>
      <c r="XD196" s="244"/>
      <c r="XE196" s="244"/>
      <c r="XF196" s="244"/>
      <c r="XG196" s="244"/>
      <c r="XH196" s="244"/>
      <c r="XI196" s="244"/>
      <c r="XJ196" s="244"/>
      <c r="XK196" s="244"/>
      <c r="XL196" s="244"/>
      <c r="XM196" s="244"/>
      <c r="XN196" s="244"/>
      <c r="XO196" s="244"/>
      <c r="XP196" s="244"/>
      <c r="XQ196" s="244"/>
      <c r="XR196" s="244"/>
      <c r="XS196" s="244"/>
      <c r="XT196" s="244"/>
      <c r="XU196" s="244"/>
      <c r="XV196" s="244"/>
      <c r="XW196" s="244"/>
      <c r="XX196" s="244"/>
      <c r="XY196" s="244"/>
      <c r="XZ196" s="244"/>
      <c r="YA196" s="244"/>
      <c r="YB196" s="244"/>
      <c r="YC196" s="244"/>
      <c r="YD196" s="244"/>
      <c r="YE196" s="244"/>
      <c r="YF196" s="244"/>
      <c r="YG196" s="244"/>
      <c r="YH196" s="244"/>
      <c r="YI196" s="244"/>
      <c r="YJ196" s="244"/>
      <c r="YK196" s="244"/>
      <c r="YL196" s="244"/>
      <c r="YM196" s="244"/>
      <c r="YN196" s="244"/>
      <c r="YO196" s="244"/>
      <c r="YP196" s="244"/>
      <c r="YQ196" s="244"/>
      <c r="YR196" s="244"/>
      <c r="YS196" s="244"/>
      <c r="YT196" s="244"/>
      <c r="YU196" s="244"/>
      <c r="YV196" s="244"/>
      <c r="YW196" s="244"/>
      <c r="YX196" s="244"/>
      <c r="YY196" s="244"/>
      <c r="YZ196" s="244"/>
      <c r="ZA196" s="244"/>
      <c r="ZB196" s="244"/>
      <c r="ZC196" s="244"/>
      <c r="ZD196" s="244"/>
      <c r="ZE196" s="244"/>
      <c r="ZF196" s="244"/>
      <c r="ZG196" s="244"/>
      <c r="ZH196" s="244"/>
      <c r="ZI196" s="244"/>
      <c r="ZJ196" s="244"/>
      <c r="ZK196" s="244"/>
      <c r="ZL196" s="244"/>
      <c r="ZM196" s="244"/>
      <c r="ZN196" s="244"/>
      <c r="ZO196" s="244"/>
      <c r="ZP196" s="244"/>
      <c r="ZQ196" s="244"/>
      <c r="ZR196" s="244"/>
      <c r="ZS196" s="244"/>
      <c r="ZT196" s="244"/>
      <c r="ZU196" s="244"/>
      <c r="ZV196" s="244"/>
      <c r="ZW196" s="244"/>
      <c r="ZX196" s="244"/>
      <c r="ZY196" s="244"/>
      <c r="ZZ196" s="244"/>
      <c r="AAA196" s="244"/>
      <c r="AAB196" s="244"/>
      <c r="AAC196" s="244"/>
      <c r="AAD196" s="244"/>
      <c r="AAE196" s="244"/>
      <c r="AAF196" s="244"/>
      <c r="AAG196" s="244"/>
      <c r="AAH196" s="244"/>
      <c r="AAI196" s="244"/>
      <c r="AAJ196" s="244"/>
      <c r="AAK196" s="244"/>
      <c r="AAL196" s="244"/>
      <c r="AAM196" s="244"/>
      <c r="AAN196" s="244"/>
      <c r="AAO196" s="244"/>
      <c r="AAP196" s="244"/>
      <c r="AAQ196" s="244"/>
      <c r="AAR196" s="244"/>
      <c r="AAS196" s="244"/>
      <c r="AAT196" s="244"/>
      <c r="AAU196" s="244"/>
      <c r="AAV196" s="244"/>
      <c r="AAW196" s="244"/>
      <c r="AAX196" s="244"/>
      <c r="AAY196" s="244"/>
      <c r="AAZ196" s="244"/>
      <c r="ABA196" s="244"/>
      <c r="ABB196" s="244"/>
      <c r="ABC196" s="244"/>
      <c r="ABD196" s="244"/>
      <c r="ABE196" s="244"/>
      <c r="ABF196" s="244"/>
      <c r="ABG196" s="244"/>
      <c r="ABH196" s="244"/>
      <c r="ABI196" s="244"/>
      <c r="ABJ196" s="244"/>
      <c r="ABK196" s="244"/>
      <c r="ABL196" s="244"/>
      <c r="ABM196" s="244"/>
      <c r="ABN196" s="244"/>
      <c r="ABO196" s="244"/>
      <c r="ABP196" s="244"/>
      <c r="ABQ196" s="244"/>
      <c r="ABR196" s="244"/>
      <c r="ABS196" s="244"/>
      <c r="ABT196" s="244"/>
      <c r="ABU196" s="244"/>
      <c r="ABV196" s="244"/>
      <c r="ABW196" s="244"/>
      <c r="ABX196" s="244"/>
      <c r="ABY196" s="244"/>
      <c r="ABZ196" s="244"/>
      <c r="ACA196" s="244"/>
      <c r="ACB196" s="244"/>
      <c r="ACC196" s="244"/>
      <c r="ACD196" s="244"/>
      <c r="ACE196" s="244"/>
      <c r="ACF196" s="244"/>
      <c r="ACG196" s="244"/>
      <c r="ACH196" s="244"/>
      <c r="ACI196" s="244"/>
      <c r="ACJ196" s="244"/>
      <c r="ACK196" s="244"/>
      <c r="ACL196" s="244"/>
      <c r="ACM196" s="244"/>
      <c r="ACN196" s="244"/>
      <c r="ACO196" s="244"/>
      <c r="ACP196" s="244"/>
      <c r="ACQ196" s="244"/>
      <c r="ACR196" s="244"/>
      <c r="ACS196" s="244"/>
      <c r="ACT196" s="244"/>
      <c r="ACU196" s="244"/>
      <c r="ACV196" s="244"/>
      <c r="ACW196" s="244"/>
      <c r="ACX196" s="244"/>
      <c r="ACY196" s="244"/>
      <c r="ACZ196" s="244"/>
      <c r="ADA196" s="244"/>
      <c r="ADB196" s="244"/>
      <c r="ADC196" s="244"/>
      <c r="ADD196" s="244"/>
      <c r="ADE196" s="244"/>
      <c r="ADF196" s="244"/>
      <c r="ADG196" s="244"/>
      <c r="ADH196" s="244"/>
      <c r="ADI196" s="244"/>
      <c r="ADJ196" s="244"/>
      <c r="ADK196" s="244"/>
      <c r="ADL196" s="244"/>
      <c r="ADM196" s="244"/>
      <c r="ADN196" s="244"/>
      <c r="ADO196" s="244"/>
      <c r="ADP196" s="244"/>
      <c r="ADQ196" s="244"/>
      <c r="ADR196" s="244"/>
      <c r="ADS196" s="244"/>
      <c r="ADT196" s="244"/>
      <c r="ADU196" s="244"/>
      <c r="ADV196" s="244"/>
      <c r="ADW196" s="244"/>
      <c r="ADX196" s="244"/>
      <c r="ADY196" s="244"/>
      <c r="ADZ196" s="244"/>
      <c r="AEA196" s="244"/>
      <c r="AEB196" s="244"/>
      <c r="AEC196" s="244"/>
      <c r="AED196" s="244"/>
      <c r="AEE196" s="244"/>
      <c r="AEF196" s="244"/>
      <c r="AEG196" s="244"/>
      <c r="AEH196" s="244"/>
      <c r="AEI196" s="244"/>
      <c r="AEJ196" s="244"/>
      <c r="AEK196" s="244"/>
      <c r="AEL196" s="244"/>
      <c r="AEM196" s="244"/>
      <c r="AEN196" s="244"/>
      <c r="AEO196" s="244"/>
      <c r="AEP196" s="244"/>
      <c r="AEQ196" s="244"/>
      <c r="AER196" s="244"/>
      <c r="AES196" s="244"/>
      <c r="AET196" s="244"/>
      <c r="AEU196" s="244"/>
      <c r="AEV196" s="244"/>
      <c r="AEW196" s="244"/>
      <c r="AEX196" s="244"/>
      <c r="AEY196" s="244"/>
      <c r="AEZ196" s="244"/>
      <c r="AFA196" s="244"/>
      <c r="AFB196" s="244"/>
      <c r="AFC196" s="244"/>
      <c r="AFD196" s="244"/>
      <c r="AFE196" s="244"/>
      <c r="AFF196" s="244"/>
      <c r="AFG196" s="244"/>
      <c r="AFH196" s="244"/>
      <c r="AFI196" s="244"/>
      <c r="AFJ196" s="244"/>
      <c r="AFK196" s="244"/>
      <c r="AFL196" s="244"/>
      <c r="AFM196" s="244"/>
      <c r="AFN196" s="244"/>
      <c r="AFO196" s="244"/>
      <c r="AFP196" s="244"/>
      <c r="AFQ196" s="244"/>
      <c r="AFR196" s="244"/>
      <c r="AFS196" s="244"/>
      <c r="AFT196" s="244"/>
      <c r="AFU196" s="244"/>
      <c r="AFV196" s="244"/>
      <c r="AFW196" s="244"/>
      <c r="AFX196" s="244"/>
      <c r="AFY196" s="244"/>
      <c r="AFZ196" s="244"/>
      <c r="AGA196" s="244"/>
      <c r="AGB196" s="244"/>
      <c r="AGC196" s="244"/>
      <c r="AGD196" s="244"/>
      <c r="AGE196" s="244"/>
      <c r="AGF196" s="244"/>
      <c r="AGG196" s="244"/>
      <c r="AGH196" s="244"/>
      <c r="AGI196" s="244"/>
      <c r="AGJ196" s="244"/>
      <c r="AGK196" s="244"/>
      <c r="AGL196" s="244"/>
      <c r="AGM196" s="244"/>
      <c r="AGN196" s="244"/>
      <c r="AGO196" s="244"/>
      <c r="AGP196" s="244"/>
      <c r="AGQ196" s="244"/>
      <c r="AGR196" s="244"/>
      <c r="AGS196" s="244"/>
      <c r="AGT196" s="244"/>
      <c r="AGU196" s="244"/>
      <c r="AGV196" s="244"/>
      <c r="AGW196" s="244"/>
      <c r="AGX196" s="244"/>
      <c r="AGY196" s="244"/>
      <c r="AGZ196" s="244"/>
      <c r="AHA196" s="244"/>
      <c r="AHB196" s="244"/>
      <c r="AHC196" s="244"/>
      <c r="AHD196" s="244"/>
      <c r="AHE196" s="244"/>
      <c r="AHF196" s="244"/>
      <c r="AHG196" s="244"/>
      <c r="AHH196" s="244"/>
      <c r="AHI196" s="244"/>
      <c r="AHJ196" s="244"/>
      <c r="AHK196" s="244"/>
      <c r="AHL196" s="244"/>
      <c r="AHM196" s="244"/>
      <c r="AHN196" s="244"/>
      <c r="AHO196" s="244"/>
      <c r="AHP196" s="244"/>
      <c r="AHQ196" s="244"/>
      <c r="AHR196" s="244"/>
      <c r="AHS196" s="244"/>
      <c r="AHT196" s="244"/>
      <c r="AHU196" s="244"/>
      <c r="AHV196" s="244"/>
      <c r="AHW196" s="244"/>
      <c r="AHX196" s="244"/>
      <c r="AHY196" s="244"/>
      <c r="AHZ196" s="244"/>
      <c r="AIA196" s="244"/>
      <c r="AIB196" s="244"/>
      <c r="AIC196" s="244"/>
      <c r="AID196" s="244"/>
      <c r="AIE196" s="244"/>
      <c r="AIF196" s="244"/>
      <c r="AIG196" s="244"/>
      <c r="AIH196" s="244"/>
      <c r="AII196" s="244"/>
      <c r="AIJ196" s="244"/>
      <c r="AIK196" s="244"/>
      <c r="AIL196" s="244"/>
      <c r="AIM196" s="244"/>
      <c r="AIN196" s="244"/>
      <c r="AIO196" s="244"/>
      <c r="AIP196" s="244"/>
      <c r="AIQ196" s="244"/>
      <c r="AIR196" s="244"/>
      <c r="AIS196" s="244"/>
      <c r="AIT196" s="244"/>
      <c r="AIU196" s="244"/>
      <c r="AIV196" s="244"/>
      <c r="AIW196" s="244"/>
      <c r="AIX196" s="244"/>
      <c r="AIY196" s="244"/>
      <c r="AIZ196" s="244"/>
      <c r="AJA196" s="244"/>
      <c r="AJB196" s="244"/>
      <c r="AJC196" s="244"/>
      <c r="AJD196" s="244"/>
      <c r="AJE196" s="244"/>
      <c r="AJF196" s="244"/>
      <c r="AJG196" s="244"/>
      <c r="AJH196" s="244"/>
      <c r="AJI196" s="244"/>
      <c r="AJJ196" s="244"/>
      <c r="AJK196" s="244"/>
      <c r="AJL196" s="244"/>
      <c r="AJM196" s="244"/>
      <c r="AJN196" s="244"/>
      <c r="AJO196" s="244"/>
      <c r="AJP196" s="244"/>
      <c r="AJQ196" s="244"/>
      <c r="AJR196" s="244"/>
      <c r="AJS196" s="244"/>
      <c r="AJT196" s="244"/>
      <c r="AJU196" s="244"/>
      <c r="AJV196" s="244"/>
      <c r="AJW196" s="244"/>
      <c r="AJX196" s="244"/>
      <c r="AJY196" s="244"/>
      <c r="AJZ196" s="244"/>
      <c r="AKA196" s="244"/>
      <c r="AKB196" s="244"/>
      <c r="AKC196" s="244"/>
      <c r="AKD196" s="244"/>
      <c r="AKE196" s="244"/>
      <c r="AKF196" s="244"/>
      <c r="AKG196" s="244"/>
      <c r="AKH196" s="244"/>
      <c r="AKI196" s="244"/>
      <c r="AKJ196" s="244"/>
      <c r="AKK196" s="244"/>
      <c r="AKL196" s="244"/>
      <c r="AKM196" s="244"/>
      <c r="AKN196" s="244"/>
      <c r="AKO196" s="244"/>
      <c r="AKP196" s="244"/>
      <c r="AKQ196" s="244"/>
      <c r="AKR196" s="244"/>
      <c r="AKS196" s="244"/>
      <c r="AKT196" s="244"/>
      <c r="AKU196" s="244"/>
      <c r="AKV196" s="244"/>
      <c r="AKW196" s="244"/>
      <c r="AKX196" s="244"/>
      <c r="AKY196" s="244"/>
      <c r="AKZ196" s="244"/>
      <c r="ALA196" s="244"/>
      <c r="ALB196" s="244"/>
      <c r="ALC196" s="244"/>
      <c r="ALD196" s="244"/>
      <c r="ALE196" s="244"/>
      <c r="ALF196" s="244"/>
      <c r="ALG196" s="244"/>
      <c r="ALH196" s="244"/>
      <c r="ALI196" s="244"/>
      <c r="ALJ196" s="244"/>
      <c r="ALK196" s="244"/>
      <c r="ALL196" s="244"/>
      <c r="ALM196" s="244"/>
      <c r="ALN196" s="244"/>
      <c r="ALO196" s="244"/>
      <c r="ALP196" s="244"/>
      <c r="ALQ196" s="244"/>
      <c r="ALR196" s="244"/>
      <c r="ALS196" s="244"/>
      <c r="ALT196" s="244"/>
      <c r="ALU196" s="244"/>
      <c r="ALV196" s="244"/>
      <c r="ALW196" s="244"/>
      <c r="ALX196" s="244"/>
      <c r="ALY196" s="244"/>
      <c r="ALZ196" s="244"/>
      <c r="AMA196" s="244"/>
      <c r="AMB196" s="244"/>
      <c r="AMC196" s="244"/>
      <c r="AMD196" s="244"/>
      <c r="AME196" s="244"/>
      <c r="AMF196" s="244"/>
      <c r="AMG196" s="244"/>
      <c r="AMH196" s="244"/>
      <c r="AMI196" s="244"/>
      <c r="AMJ196" s="244"/>
      <c r="AMK196" s="244"/>
      <c r="AML196" s="244"/>
      <c r="AMM196" s="244"/>
      <c r="AMN196" s="244"/>
      <c r="AMO196" s="244"/>
      <c r="AMP196" s="244"/>
      <c r="AMQ196" s="244"/>
      <c r="AMR196" s="244"/>
      <c r="AMS196" s="244"/>
      <c r="AMT196" s="244"/>
      <c r="AMU196" s="244"/>
      <c r="AMV196" s="244"/>
      <c r="AMW196" s="244"/>
      <c r="AMX196" s="244"/>
      <c r="AMY196" s="244"/>
      <c r="AMZ196" s="244"/>
      <c r="ANA196" s="244"/>
      <c r="ANB196" s="244"/>
      <c r="ANC196" s="244"/>
      <c r="AND196" s="244"/>
      <c r="ANE196" s="244"/>
      <c r="ANF196" s="244"/>
      <c r="ANG196" s="244"/>
      <c r="ANH196" s="244"/>
      <c r="ANI196" s="244"/>
      <c r="ANJ196" s="244"/>
      <c r="ANK196" s="244"/>
      <c r="ANL196" s="244"/>
      <c r="ANM196" s="244"/>
      <c r="ANN196" s="244"/>
      <c r="ANO196" s="244"/>
      <c r="ANP196" s="244"/>
      <c r="ANQ196" s="244"/>
      <c r="ANR196" s="244"/>
      <c r="ANS196" s="244"/>
      <c r="ANT196" s="244"/>
      <c r="ANU196" s="244"/>
      <c r="ANV196" s="244"/>
      <c r="ANW196" s="244"/>
      <c r="ANX196" s="244"/>
      <c r="ANY196" s="244"/>
      <c r="ANZ196" s="244"/>
      <c r="AOA196" s="244"/>
      <c r="AOB196" s="244"/>
      <c r="AOC196" s="244"/>
      <c r="AOD196" s="244"/>
      <c r="AOE196" s="244"/>
      <c r="AOF196" s="244"/>
      <c r="AOG196" s="244"/>
      <c r="AOH196" s="244"/>
      <c r="AOI196" s="244"/>
      <c r="AOJ196" s="244"/>
      <c r="AOK196" s="244"/>
      <c r="AOL196" s="244"/>
      <c r="AOM196" s="244"/>
      <c r="AON196" s="244"/>
      <c r="AOO196" s="244"/>
      <c r="AOP196" s="244"/>
      <c r="AOQ196" s="244"/>
      <c r="AOR196" s="244"/>
      <c r="AOS196" s="244"/>
      <c r="AOT196" s="244"/>
      <c r="AOU196" s="244"/>
      <c r="AOV196" s="244"/>
      <c r="AOW196" s="244"/>
      <c r="AOX196" s="244"/>
      <c r="AOY196" s="244"/>
      <c r="AOZ196" s="244"/>
      <c r="APA196" s="244"/>
      <c r="APB196" s="244"/>
      <c r="APC196" s="244"/>
      <c r="APD196" s="244"/>
      <c r="APE196" s="244"/>
      <c r="APF196" s="244"/>
      <c r="APG196" s="244"/>
      <c r="APH196" s="244"/>
      <c r="API196" s="244"/>
      <c r="APJ196" s="244"/>
      <c r="APK196" s="244"/>
      <c r="APL196" s="244"/>
      <c r="APM196" s="244"/>
      <c r="APN196" s="244"/>
      <c r="APO196" s="244"/>
      <c r="APP196" s="244"/>
      <c r="APQ196" s="244"/>
      <c r="APR196" s="244"/>
      <c r="APS196" s="244"/>
      <c r="APT196" s="244"/>
      <c r="APU196" s="244"/>
      <c r="APV196" s="244"/>
      <c r="APW196" s="244"/>
      <c r="APX196" s="244"/>
      <c r="APY196" s="244"/>
      <c r="APZ196" s="244"/>
      <c r="AQA196" s="244"/>
      <c r="AQB196" s="244"/>
      <c r="AQC196" s="244"/>
      <c r="AQD196" s="244"/>
      <c r="AQE196" s="244"/>
      <c r="AQF196" s="244"/>
      <c r="AQG196" s="244"/>
      <c r="AQH196" s="244"/>
      <c r="AQI196" s="244"/>
      <c r="AQJ196" s="244"/>
      <c r="AQK196" s="244"/>
      <c r="AQL196" s="244"/>
      <c r="AQM196" s="244"/>
      <c r="AQN196" s="244"/>
      <c r="AQO196" s="244"/>
      <c r="AQP196" s="244"/>
      <c r="AQQ196" s="244"/>
      <c r="AQR196" s="244"/>
      <c r="AQS196" s="244"/>
      <c r="AQT196" s="244"/>
    </row>
    <row r="197" spans="1:1138" s="50" customFormat="1" ht="15" customHeight="1" thickBot="1">
      <c r="A197" s="79" t="s">
        <v>338</v>
      </c>
      <c r="B197" s="13" t="s">
        <v>340</v>
      </c>
      <c r="C197" s="80"/>
      <c r="D197" s="70"/>
      <c r="E197" s="81"/>
      <c r="F197" s="71"/>
      <c r="G197" s="262"/>
      <c r="H197" s="263"/>
      <c r="I197" s="264"/>
      <c r="J197" s="262"/>
      <c r="K197" s="263"/>
      <c r="L197" s="264"/>
      <c r="M197" s="262"/>
      <c r="N197" s="263"/>
      <c r="O197" s="264"/>
      <c r="P197" s="262"/>
      <c r="Q197" s="263"/>
      <c r="R197" s="264"/>
      <c r="S197" s="262"/>
      <c r="T197" s="244"/>
      <c r="U197" s="244"/>
      <c r="V197" s="244"/>
      <c r="W197" s="244"/>
      <c r="X197" s="244"/>
      <c r="Y197" s="244"/>
      <c r="Z197" s="244"/>
      <c r="AA197" s="244"/>
      <c r="AB197" s="244"/>
      <c r="AC197" s="244"/>
      <c r="AD197" s="244"/>
      <c r="AE197" s="244"/>
      <c r="AF197" s="244"/>
      <c r="AG197" s="244"/>
      <c r="AH197" s="244"/>
      <c r="AI197" s="244"/>
      <c r="AJ197" s="244"/>
      <c r="AK197" s="244"/>
      <c r="AL197" s="244"/>
      <c r="AM197" s="244"/>
      <c r="AN197" s="244"/>
      <c r="AO197" s="244"/>
      <c r="AP197" s="244"/>
      <c r="AQ197" s="244"/>
      <c r="AR197" s="244"/>
      <c r="AS197" s="244"/>
      <c r="AT197" s="244"/>
      <c r="AU197" s="244"/>
      <c r="AV197" s="244"/>
      <c r="AW197" s="244"/>
      <c r="AX197" s="244"/>
      <c r="AY197" s="244"/>
      <c r="AZ197" s="244"/>
      <c r="BA197" s="244"/>
      <c r="BB197" s="244"/>
      <c r="BC197" s="244"/>
      <c r="BD197" s="244"/>
      <c r="BE197" s="244"/>
      <c r="BF197" s="244"/>
      <c r="BG197" s="244"/>
      <c r="BH197" s="244"/>
      <c r="BI197" s="244"/>
      <c r="BJ197" s="244"/>
      <c r="BK197" s="244"/>
      <c r="BL197" s="244"/>
      <c r="BM197" s="244"/>
      <c r="BN197" s="244"/>
      <c r="BO197" s="244"/>
      <c r="BP197" s="244"/>
      <c r="BQ197" s="244"/>
      <c r="BR197" s="244"/>
      <c r="BS197" s="244"/>
      <c r="BT197" s="244"/>
      <c r="BU197" s="244"/>
      <c r="BV197" s="244"/>
      <c r="BW197" s="244"/>
      <c r="BX197" s="244"/>
      <c r="BY197" s="244"/>
      <c r="BZ197" s="244"/>
      <c r="CA197" s="244"/>
      <c r="CB197" s="244"/>
      <c r="CC197" s="244"/>
      <c r="CD197" s="244"/>
      <c r="CE197" s="244"/>
      <c r="CF197" s="244"/>
      <c r="CG197" s="244"/>
      <c r="CH197" s="244"/>
      <c r="CI197" s="244"/>
      <c r="CJ197" s="244"/>
      <c r="CK197" s="244"/>
      <c r="CL197" s="244"/>
      <c r="CM197" s="244"/>
      <c r="CN197" s="244"/>
      <c r="CO197" s="244"/>
      <c r="CP197" s="244"/>
      <c r="CQ197" s="244"/>
      <c r="CR197" s="244"/>
      <c r="CS197" s="244"/>
      <c r="CT197" s="244"/>
      <c r="CU197" s="244"/>
      <c r="CV197" s="244"/>
      <c r="CW197" s="244"/>
      <c r="CX197" s="244"/>
      <c r="CY197" s="244"/>
      <c r="CZ197" s="244"/>
      <c r="DA197" s="244"/>
      <c r="DB197" s="244"/>
      <c r="DC197" s="244"/>
      <c r="DD197" s="244"/>
      <c r="DE197" s="244"/>
      <c r="DF197" s="244"/>
      <c r="DG197" s="244"/>
      <c r="DH197" s="244"/>
      <c r="DI197" s="244"/>
      <c r="DJ197" s="244"/>
      <c r="DK197" s="244"/>
      <c r="DL197" s="244"/>
      <c r="DM197" s="244"/>
      <c r="DN197" s="244"/>
      <c r="DO197" s="244"/>
      <c r="DP197" s="244"/>
      <c r="DQ197" s="244"/>
      <c r="DR197" s="244"/>
      <c r="DS197" s="244"/>
      <c r="DT197" s="244"/>
      <c r="DU197" s="244"/>
      <c r="DV197" s="244"/>
      <c r="DW197" s="244"/>
      <c r="DX197" s="244"/>
      <c r="DY197" s="244"/>
      <c r="DZ197" s="244"/>
      <c r="EA197" s="244"/>
      <c r="EB197" s="244"/>
      <c r="EC197" s="244"/>
      <c r="ED197" s="244"/>
      <c r="EE197" s="244"/>
      <c r="EF197" s="244"/>
      <c r="EG197" s="244"/>
      <c r="EH197" s="244"/>
      <c r="EI197" s="244"/>
      <c r="EJ197" s="244"/>
      <c r="EK197" s="244"/>
      <c r="EL197" s="244"/>
      <c r="EM197" s="244"/>
      <c r="EN197" s="244"/>
      <c r="EO197" s="244"/>
      <c r="EP197" s="244"/>
      <c r="EQ197" s="244"/>
      <c r="ER197" s="244"/>
      <c r="ES197" s="244"/>
      <c r="ET197" s="244"/>
      <c r="EU197" s="244"/>
      <c r="EV197" s="244"/>
      <c r="EW197" s="244"/>
      <c r="EX197" s="244"/>
      <c r="EY197" s="244"/>
      <c r="EZ197" s="244"/>
      <c r="FA197" s="244"/>
      <c r="FB197" s="244"/>
      <c r="FC197" s="244"/>
      <c r="FD197" s="244"/>
      <c r="FE197" s="244"/>
      <c r="FF197" s="244"/>
      <c r="FG197" s="244"/>
      <c r="FH197" s="244"/>
      <c r="FI197" s="244"/>
      <c r="FJ197" s="244"/>
      <c r="FK197" s="244"/>
      <c r="FL197" s="244"/>
      <c r="FM197" s="244"/>
      <c r="FN197" s="244"/>
      <c r="FO197" s="244"/>
      <c r="FP197" s="244"/>
      <c r="FQ197" s="244"/>
      <c r="FR197" s="244"/>
      <c r="FS197" s="244"/>
      <c r="FT197" s="244"/>
      <c r="FU197" s="244"/>
      <c r="FV197" s="244"/>
      <c r="FW197" s="244"/>
      <c r="FX197" s="244"/>
      <c r="FY197" s="244"/>
      <c r="FZ197" s="244"/>
      <c r="GA197" s="244"/>
      <c r="GB197" s="244"/>
      <c r="GC197" s="244"/>
      <c r="GD197" s="244"/>
      <c r="GE197" s="244"/>
      <c r="GF197" s="244"/>
      <c r="GG197" s="244"/>
      <c r="GH197" s="244"/>
      <c r="GI197" s="244"/>
      <c r="GJ197" s="244"/>
      <c r="GK197" s="244"/>
      <c r="GL197" s="244"/>
      <c r="GM197" s="244"/>
      <c r="GN197" s="244"/>
      <c r="GO197" s="244"/>
      <c r="GP197" s="244"/>
      <c r="GQ197" s="244"/>
      <c r="GR197" s="244"/>
      <c r="GS197" s="244"/>
      <c r="GT197" s="244"/>
      <c r="GU197" s="244"/>
      <c r="GV197" s="244"/>
      <c r="GW197" s="244"/>
      <c r="GX197" s="244"/>
      <c r="GY197" s="244"/>
      <c r="GZ197" s="244"/>
      <c r="HA197" s="244"/>
      <c r="HB197" s="244"/>
      <c r="HC197" s="244"/>
      <c r="HD197" s="244"/>
      <c r="HE197" s="244"/>
      <c r="HF197" s="244"/>
      <c r="HG197" s="244"/>
      <c r="HH197" s="244"/>
      <c r="HI197" s="244"/>
      <c r="HJ197" s="244"/>
      <c r="HK197" s="244"/>
      <c r="HL197" s="244"/>
      <c r="HM197" s="244"/>
      <c r="HN197" s="244"/>
      <c r="HO197" s="244"/>
      <c r="HP197" s="244"/>
      <c r="HQ197" s="244"/>
      <c r="HR197" s="244"/>
      <c r="HS197" s="244"/>
      <c r="HT197" s="244"/>
      <c r="HU197" s="244"/>
      <c r="HV197" s="244"/>
      <c r="HW197" s="244"/>
      <c r="HX197" s="244"/>
      <c r="HY197" s="244"/>
      <c r="HZ197" s="244"/>
      <c r="IA197" s="244"/>
      <c r="IB197" s="244"/>
      <c r="IC197" s="244"/>
      <c r="ID197" s="244"/>
      <c r="IE197" s="244"/>
      <c r="IF197" s="244"/>
      <c r="IG197" s="244"/>
      <c r="IH197" s="244"/>
      <c r="II197" s="244"/>
      <c r="IJ197" s="244"/>
      <c r="IK197" s="244"/>
      <c r="IL197" s="244"/>
      <c r="IM197" s="244"/>
      <c r="IN197" s="244"/>
      <c r="IO197" s="244"/>
      <c r="IP197" s="244"/>
      <c r="IQ197" s="244"/>
      <c r="IR197" s="244"/>
      <c r="IS197" s="244"/>
      <c r="IT197" s="244"/>
      <c r="IU197" s="244"/>
      <c r="IV197" s="244"/>
      <c r="IW197" s="244"/>
      <c r="IX197" s="244"/>
      <c r="IY197" s="244"/>
      <c r="IZ197" s="244"/>
      <c r="JA197" s="244"/>
      <c r="JB197" s="244"/>
      <c r="JC197" s="244"/>
      <c r="JD197" s="244"/>
      <c r="JE197" s="244"/>
      <c r="JF197" s="244"/>
      <c r="JG197" s="244"/>
      <c r="JH197" s="244"/>
      <c r="JI197" s="244"/>
      <c r="JJ197" s="244"/>
      <c r="JK197" s="244"/>
      <c r="JL197" s="244"/>
      <c r="JM197" s="244"/>
      <c r="JN197" s="244"/>
      <c r="JO197" s="244"/>
      <c r="JP197" s="244"/>
      <c r="JQ197" s="244"/>
      <c r="JR197" s="244"/>
      <c r="JS197" s="244"/>
      <c r="JT197" s="244"/>
      <c r="JU197" s="244"/>
      <c r="JV197" s="244"/>
      <c r="JW197" s="244"/>
      <c r="JX197" s="244"/>
      <c r="JY197" s="244"/>
      <c r="JZ197" s="244"/>
      <c r="KA197" s="244"/>
      <c r="KB197" s="244"/>
      <c r="KC197" s="244"/>
      <c r="KD197" s="244"/>
      <c r="KE197" s="244"/>
      <c r="KF197" s="244"/>
      <c r="KG197" s="244"/>
      <c r="KH197" s="244"/>
      <c r="KI197" s="244"/>
      <c r="KJ197" s="244"/>
      <c r="KK197" s="244"/>
      <c r="KL197" s="244"/>
      <c r="KM197" s="244"/>
      <c r="KN197" s="244"/>
      <c r="KO197" s="244"/>
      <c r="KP197" s="244"/>
      <c r="KQ197" s="244"/>
      <c r="KR197" s="244"/>
      <c r="KS197" s="244"/>
      <c r="KT197" s="244"/>
      <c r="KU197" s="244"/>
      <c r="KV197" s="244"/>
      <c r="KW197" s="244"/>
      <c r="KX197" s="244"/>
      <c r="KY197" s="244"/>
      <c r="KZ197" s="244"/>
      <c r="LA197" s="244"/>
      <c r="LB197" s="244"/>
      <c r="LC197" s="244"/>
      <c r="LD197" s="244"/>
      <c r="LE197" s="244"/>
      <c r="LF197" s="244"/>
      <c r="LG197" s="244"/>
      <c r="LH197" s="244"/>
      <c r="LI197" s="244"/>
      <c r="LJ197" s="244"/>
      <c r="LK197" s="244"/>
      <c r="LL197" s="244"/>
      <c r="LM197" s="244"/>
      <c r="LN197" s="244"/>
      <c r="LO197" s="244"/>
      <c r="LP197" s="244"/>
      <c r="LQ197" s="244"/>
      <c r="LR197" s="244"/>
      <c r="LS197" s="244"/>
      <c r="LT197" s="244"/>
      <c r="LU197" s="244"/>
      <c r="LV197" s="244"/>
      <c r="LW197" s="244"/>
      <c r="LX197" s="244"/>
      <c r="LY197" s="244"/>
      <c r="LZ197" s="244"/>
      <c r="MA197" s="244"/>
      <c r="MB197" s="244"/>
      <c r="MC197" s="244"/>
      <c r="MD197" s="244"/>
      <c r="ME197" s="244"/>
      <c r="MF197" s="244"/>
      <c r="MG197" s="244"/>
      <c r="MH197" s="244"/>
      <c r="MI197" s="244"/>
      <c r="MJ197" s="244"/>
      <c r="MK197" s="244"/>
      <c r="ML197" s="244"/>
      <c r="MM197" s="244"/>
      <c r="MN197" s="244"/>
      <c r="MO197" s="244"/>
      <c r="MP197" s="244"/>
      <c r="MQ197" s="244"/>
      <c r="MR197" s="244"/>
      <c r="MS197" s="244"/>
      <c r="MT197" s="244"/>
      <c r="MU197" s="244"/>
      <c r="MV197" s="244"/>
      <c r="MW197" s="244"/>
      <c r="MX197" s="244"/>
      <c r="MY197" s="244"/>
      <c r="MZ197" s="244"/>
      <c r="NA197" s="244"/>
      <c r="NB197" s="244"/>
      <c r="NC197" s="244"/>
      <c r="ND197" s="244"/>
      <c r="NE197" s="244"/>
      <c r="NF197" s="244"/>
      <c r="NG197" s="244"/>
      <c r="NH197" s="244"/>
      <c r="NI197" s="244"/>
      <c r="NJ197" s="244"/>
      <c r="NK197" s="244"/>
      <c r="NL197" s="244"/>
      <c r="NM197" s="244"/>
      <c r="NN197" s="244"/>
      <c r="NO197" s="244"/>
      <c r="NP197" s="244"/>
      <c r="NQ197" s="244"/>
      <c r="NR197" s="244"/>
      <c r="NS197" s="244"/>
      <c r="NT197" s="244"/>
      <c r="NU197" s="244"/>
      <c r="NV197" s="244"/>
      <c r="NW197" s="244"/>
      <c r="NX197" s="244"/>
      <c r="NY197" s="244"/>
      <c r="NZ197" s="244"/>
      <c r="OA197" s="244"/>
      <c r="OB197" s="244"/>
      <c r="OC197" s="244"/>
      <c r="OD197" s="244"/>
      <c r="OE197" s="244"/>
      <c r="OF197" s="244"/>
      <c r="OG197" s="244"/>
      <c r="OH197" s="244"/>
      <c r="OI197" s="244"/>
      <c r="OJ197" s="244"/>
      <c r="OK197" s="244"/>
      <c r="OL197" s="244"/>
      <c r="OM197" s="244"/>
      <c r="ON197" s="244"/>
      <c r="OO197" s="244"/>
      <c r="OP197" s="244"/>
      <c r="OQ197" s="244"/>
      <c r="OR197" s="244"/>
      <c r="OS197" s="244"/>
      <c r="OT197" s="244"/>
      <c r="OU197" s="244"/>
      <c r="OV197" s="244"/>
      <c r="OW197" s="244"/>
      <c r="OX197" s="244"/>
      <c r="OY197" s="244"/>
      <c r="OZ197" s="244"/>
      <c r="PA197" s="244"/>
      <c r="PB197" s="244"/>
      <c r="PC197" s="244"/>
      <c r="PD197" s="244"/>
      <c r="PE197" s="244"/>
      <c r="PF197" s="244"/>
      <c r="PG197" s="244"/>
      <c r="PH197" s="244"/>
      <c r="PI197" s="244"/>
      <c r="PJ197" s="244"/>
      <c r="PK197" s="244"/>
      <c r="PL197" s="244"/>
      <c r="PM197" s="244"/>
      <c r="PN197" s="244"/>
      <c r="PO197" s="244"/>
      <c r="PP197" s="244"/>
      <c r="PQ197" s="244"/>
      <c r="PR197" s="244"/>
      <c r="PS197" s="244"/>
      <c r="PT197" s="244"/>
      <c r="PU197" s="244"/>
      <c r="PV197" s="244"/>
      <c r="PW197" s="244"/>
      <c r="PX197" s="244"/>
      <c r="PY197" s="244"/>
      <c r="PZ197" s="244"/>
      <c r="QA197" s="244"/>
      <c r="QB197" s="244"/>
      <c r="QC197" s="244"/>
      <c r="QD197" s="244"/>
      <c r="QE197" s="244"/>
      <c r="QF197" s="244"/>
      <c r="QG197" s="244"/>
      <c r="QH197" s="244"/>
      <c r="QI197" s="244"/>
      <c r="QJ197" s="244"/>
      <c r="QK197" s="244"/>
      <c r="QL197" s="244"/>
      <c r="QM197" s="244"/>
      <c r="QN197" s="244"/>
      <c r="QO197" s="244"/>
      <c r="QP197" s="244"/>
      <c r="QQ197" s="244"/>
      <c r="QR197" s="244"/>
      <c r="QS197" s="244"/>
      <c r="QT197" s="244"/>
      <c r="QU197" s="244"/>
      <c r="QV197" s="244"/>
      <c r="QW197" s="244"/>
      <c r="QX197" s="244"/>
      <c r="QY197" s="244"/>
      <c r="QZ197" s="244"/>
      <c r="RA197" s="244"/>
      <c r="RB197" s="244"/>
      <c r="RC197" s="244"/>
      <c r="RD197" s="244"/>
      <c r="RE197" s="244"/>
      <c r="RF197" s="244"/>
      <c r="RG197" s="244"/>
      <c r="RH197" s="244"/>
      <c r="RI197" s="244"/>
      <c r="RJ197" s="244"/>
      <c r="RK197" s="244"/>
      <c r="RL197" s="244"/>
      <c r="RM197" s="244"/>
      <c r="RN197" s="244"/>
      <c r="RO197" s="244"/>
      <c r="RP197" s="244"/>
      <c r="RQ197" s="244"/>
      <c r="RR197" s="244"/>
      <c r="RS197" s="244"/>
      <c r="RT197" s="244"/>
      <c r="RU197" s="244"/>
      <c r="RV197" s="244"/>
      <c r="RW197" s="244"/>
      <c r="RX197" s="244"/>
      <c r="RY197" s="244"/>
      <c r="RZ197" s="244"/>
      <c r="SA197" s="244"/>
      <c r="SB197" s="244"/>
      <c r="SC197" s="244"/>
      <c r="SD197" s="244"/>
      <c r="SE197" s="244"/>
      <c r="SF197" s="244"/>
      <c r="SG197" s="244"/>
      <c r="SH197" s="244"/>
      <c r="SI197" s="244"/>
      <c r="SJ197" s="244"/>
      <c r="SK197" s="244"/>
      <c r="SL197" s="244"/>
      <c r="SM197" s="244"/>
      <c r="SN197" s="244"/>
      <c r="SO197" s="244"/>
      <c r="SP197" s="244"/>
      <c r="SQ197" s="244"/>
      <c r="SR197" s="244"/>
      <c r="SS197" s="244"/>
      <c r="ST197" s="244"/>
      <c r="SU197" s="244"/>
      <c r="SV197" s="244"/>
      <c r="SW197" s="244"/>
      <c r="SX197" s="244"/>
      <c r="SY197" s="244"/>
      <c r="SZ197" s="244"/>
      <c r="TA197" s="244"/>
      <c r="TB197" s="244"/>
      <c r="TC197" s="244"/>
      <c r="TD197" s="244"/>
      <c r="TE197" s="244"/>
      <c r="TF197" s="244"/>
      <c r="TG197" s="244"/>
      <c r="TH197" s="244"/>
      <c r="TI197" s="244"/>
      <c r="TJ197" s="244"/>
      <c r="TK197" s="244"/>
      <c r="TL197" s="244"/>
      <c r="TM197" s="244"/>
      <c r="TN197" s="244"/>
      <c r="TO197" s="244"/>
      <c r="TP197" s="244"/>
      <c r="TQ197" s="244"/>
      <c r="TR197" s="244"/>
      <c r="TS197" s="244"/>
      <c r="TT197" s="244"/>
      <c r="TU197" s="244"/>
      <c r="TV197" s="244"/>
      <c r="TW197" s="244"/>
      <c r="TX197" s="244"/>
      <c r="TY197" s="244"/>
      <c r="TZ197" s="244"/>
      <c r="UA197" s="244"/>
      <c r="UB197" s="244"/>
      <c r="UC197" s="244"/>
      <c r="UD197" s="244"/>
      <c r="UE197" s="244"/>
      <c r="UF197" s="244"/>
      <c r="UG197" s="244"/>
      <c r="UH197" s="244"/>
      <c r="UI197" s="244"/>
      <c r="UJ197" s="244"/>
      <c r="UK197" s="244"/>
      <c r="UL197" s="244"/>
      <c r="UM197" s="244"/>
      <c r="UN197" s="244"/>
      <c r="UO197" s="244"/>
      <c r="UP197" s="244"/>
      <c r="UQ197" s="244"/>
      <c r="UR197" s="244"/>
      <c r="US197" s="244"/>
      <c r="UT197" s="244"/>
      <c r="UU197" s="244"/>
      <c r="UV197" s="244"/>
      <c r="UW197" s="244"/>
      <c r="UX197" s="244"/>
      <c r="UY197" s="244"/>
      <c r="UZ197" s="244"/>
      <c r="VA197" s="244"/>
      <c r="VB197" s="244"/>
      <c r="VC197" s="244"/>
      <c r="VD197" s="244"/>
      <c r="VE197" s="244"/>
      <c r="VF197" s="244"/>
      <c r="VG197" s="244"/>
      <c r="VH197" s="244"/>
      <c r="VI197" s="244"/>
      <c r="VJ197" s="244"/>
      <c r="VK197" s="244"/>
      <c r="VL197" s="244"/>
      <c r="VM197" s="244"/>
      <c r="VN197" s="244"/>
      <c r="VO197" s="244"/>
      <c r="VP197" s="244"/>
      <c r="VQ197" s="244"/>
      <c r="VR197" s="244"/>
      <c r="VS197" s="244"/>
      <c r="VT197" s="244"/>
      <c r="VU197" s="244"/>
      <c r="VV197" s="244"/>
      <c r="VW197" s="244"/>
      <c r="VX197" s="244"/>
      <c r="VY197" s="244"/>
      <c r="VZ197" s="244"/>
      <c r="WA197" s="244"/>
      <c r="WB197" s="244"/>
      <c r="WC197" s="244"/>
      <c r="WD197" s="244"/>
      <c r="WE197" s="244"/>
      <c r="WF197" s="244"/>
      <c r="WG197" s="244"/>
      <c r="WH197" s="244"/>
      <c r="WI197" s="244"/>
      <c r="WJ197" s="244"/>
      <c r="WK197" s="244"/>
      <c r="WL197" s="244"/>
      <c r="WM197" s="244"/>
      <c r="WN197" s="244"/>
      <c r="WO197" s="244"/>
      <c r="WP197" s="244"/>
      <c r="WQ197" s="244"/>
      <c r="WR197" s="244"/>
      <c r="WS197" s="244"/>
      <c r="WT197" s="244"/>
      <c r="WU197" s="244"/>
      <c r="WV197" s="244"/>
      <c r="WW197" s="244"/>
      <c r="WX197" s="244"/>
      <c r="WY197" s="244"/>
      <c r="WZ197" s="244"/>
      <c r="XA197" s="244"/>
      <c r="XB197" s="244"/>
      <c r="XC197" s="244"/>
      <c r="XD197" s="244"/>
      <c r="XE197" s="244"/>
      <c r="XF197" s="244"/>
      <c r="XG197" s="244"/>
      <c r="XH197" s="244"/>
      <c r="XI197" s="244"/>
      <c r="XJ197" s="244"/>
      <c r="XK197" s="244"/>
      <c r="XL197" s="244"/>
      <c r="XM197" s="244"/>
      <c r="XN197" s="244"/>
      <c r="XO197" s="244"/>
      <c r="XP197" s="244"/>
      <c r="XQ197" s="244"/>
      <c r="XR197" s="244"/>
      <c r="XS197" s="244"/>
      <c r="XT197" s="244"/>
      <c r="XU197" s="244"/>
      <c r="XV197" s="244"/>
      <c r="XW197" s="244"/>
      <c r="XX197" s="244"/>
      <c r="XY197" s="244"/>
      <c r="XZ197" s="244"/>
      <c r="YA197" s="244"/>
      <c r="YB197" s="244"/>
      <c r="YC197" s="244"/>
      <c r="YD197" s="244"/>
      <c r="YE197" s="244"/>
      <c r="YF197" s="244"/>
      <c r="YG197" s="244"/>
      <c r="YH197" s="244"/>
      <c r="YI197" s="244"/>
      <c r="YJ197" s="244"/>
      <c r="YK197" s="244"/>
      <c r="YL197" s="244"/>
      <c r="YM197" s="244"/>
      <c r="YN197" s="244"/>
      <c r="YO197" s="244"/>
      <c r="YP197" s="244"/>
      <c r="YQ197" s="244"/>
      <c r="YR197" s="244"/>
      <c r="YS197" s="244"/>
      <c r="YT197" s="244"/>
      <c r="YU197" s="244"/>
      <c r="YV197" s="244"/>
      <c r="YW197" s="244"/>
      <c r="YX197" s="244"/>
      <c r="YY197" s="244"/>
      <c r="YZ197" s="244"/>
      <c r="ZA197" s="244"/>
      <c r="ZB197" s="244"/>
      <c r="ZC197" s="244"/>
      <c r="ZD197" s="244"/>
      <c r="ZE197" s="244"/>
      <c r="ZF197" s="244"/>
      <c r="ZG197" s="244"/>
      <c r="ZH197" s="244"/>
      <c r="ZI197" s="244"/>
      <c r="ZJ197" s="244"/>
      <c r="ZK197" s="244"/>
      <c r="ZL197" s="244"/>
      <c r="ZM197" s="244"/>
      <c r="ZN197" s="244"/>
      <c r="ZO197" s="244"/>
      <c r="ZP197" s="244"/>
      <c r="ZQ197" s="244"/>
      <c r="ZR197" s="244"/>
      <c r="ZS197" s="244"/>
      <c r="ZT197" s="244"/>
      <c r="ZU197" s="244"/>
      <c r="ZV197" s="244"/>
      <c r="ZW197" s="244"/>
      <c r="ZX197" s="244"/>
      <c r="ZY197" s="244"/>
      <c r="ZZ197" s="244"/>
      <c r="AAA197" s="244"/>
      <c r="AAB197" s="244"/>
      <c r="AAC197" s="244"/>
      <c r="AAD197" s="244"/>
      <c r="AAE197" s="244"/>
      <c r="AAF197" s="244"/>
      <c r="AAG197" s="244"/>
      <c r="AAH197" s="244"/>
      <c r="AAI197" s="244"/>
      <c r="AAJ197" s="244"/>
      <c r="AAK197" s="244"/>
      <c r="AAL197" s="244"/>
      <c r="AAM197" s="244"/>
      <c r="AAN197" s="244"/>
      <c r="AAO197" s="244"/>
      <c r="AAP197" s="244"/>
      <c r="AAQ197" s="244"/>
      <c r="AAR197" s="244"/>
      <c r="AAS197" s="244"/>
      <c r="AAT197" s="244"/>
      <c r="AAU197" s="244"/>
      <c r="AAV197" s="244"/>
      <c r="AAW197" s="244"/>
      <c r="AAX197" s="244"/>
      <c r="AAY197" s="244"/>
      <c r="AAZ197" s="244"/>
      <c r="ABA197" s="244"/>
      <c r="ABB197" s="244"/>
      <c r="ABC197" s="244"/>
      <c r="ABD197" s="244"/>
      <c r="ABE197" s="244"/>
      <c r="ABF197" s="244"/>
      <c r="ABG197" s="244"/>
      <c r="ABH197" s="244"/>
      <c r="ABI197" s="244"/>
      <c r="ABJ197" s="244"/>
      <c r="ABK197" s="244"/>
      <c r="ABL197" s="244"/>
      <c r="ABM197" s="244"/>
      <c r="ABN197" s="244"/>
      <c r="ABO197" s="244"/>
      <c r="ABP197" s="244"/>
      <c r="ABQ197" s="244"/>
      <c r="ABR197" s="244"/>
      <c r="ABS197" s="244"/>
      <c r="ABT197" s="244"/>
      <c r="ABU197" s="244"/>
      <c r="ABV197" s="244"/>
      <c r="ABW197" s="244"/>
      <c r="ABX197" s="244"/>
      <c r="ABY197" s="244"/>
      <c r="ABZ197" s="244"/>
      <c r="ACA197" s="244"/>
      <c r="ACB197" s="244"/>
      <c r="ACC197" s="244"/>
      <c r="ACD197" s="244"/>
      <c r="ACE197" s="244"/>
      <c r="ACF197" s="244"/>
      <c r="ACG197" s="244"/>
      <c r="ACH197" s="244"/>
      <c r="ACI197" s="244"/>
      <c r="ACJ197" s="244"/>
      <c r="ACK197" s="244"/>
      <c r="ACL197" s="244"/>
      <c r="ACM197" s="244"/>
      <c r="ACN197" s="244"/>
      <c r="ACO197" s="244"/>
      <c r="ACP197" s="244"/>
      <c r="ACQ197" s="244"/>
      <c r="ACR197" s="244"/>
      <c r="ACS197" s="244"/>
      <c r="ACT197" s="244"/>
      <c r="ACU197" s="244"/>
      <c r="ACV197" s="244"/>
      <c r="ACW197" s="244"/>
      <c r="ACX197" s="244"/>
      <c r="ACY197" s="244"/>
      <c r="ACZ197" s="244"/>
      <c r="ADA197" s="244"/>
      <c r="ADB197" s="244"/>
      <c r="ADC197" s="244"/>
      <c r="ADD197" s="244"/>
      <c r="ADE197" s="244"/>
      <c r="ADF197" s="244"/>
      <c r="ADG197" s="244"/>
      <c r="ADH197" s="244"/>
      <c r="ADI197" s="244"/>
      <c r="ADJ197" s="244"/>
      <c r="ADK197" s="244"/>
      <c r="ADL197" s="244"/>
      <c r="ADM197" s="244"/>
      <c r="ADN197" s="244"/>
      <c r="ADO197" s="244"/>
      <c r="ADP197" s="244"/>
      <c r="ADQ197" s="244"/>
      <c r="ADR197" s="244"/>
      <c r="ADS197" s="244"/>
      <c r="ADT197" s="244"/>
      <c r="ADU197" s="244"/>
      <c r="ADV197" s="244"/>
      <c r="ADW197" s="244"/>
      <c r="ADX197" s="244"/>
      <c r="ADY197" s="244"/>
      <c r="ADZ197" s="244"/>
      <c r="AEA197" s="244"/>
      <c r="AEB197" s="244"/>
      <c r="AEC197" s="244"/>
      <c r="AED197" s="244"/>
      <c r="AEE197" s="244"/>
      <c r="AEF197" s="244"/>
      <c r="AEG197" s="244"/>
      <c r="AEH197" s="244"/>
      <c r="AEI197" s="244"/>
      <c r="AEJ197" s="244"/>
      <c r="AEK197" s="244"/>
      <c r="AEL197" s="244"/>
      <c r="AEM197" s="244"/>
      <c r="AEN197" s="244"/>
      <c r="AEO197" s="244"/>
      <c r="AEP197" s="244"/>
      <c r="AEQ197" s="244"/>
      <c r="AER197" s="244"/>
      <c r="AES197" s="244"/>
      <c r="AET197" s="244"/>
      <c r="AEU197" s="244"/>
      <c r="AEV197" s="244"/>
      <c r="AEW197" s="244"/>
      <c r="AEX197" s="244"/>
      <c r="AEY197" s="244"/>
      <c r="AEZ197" s="244"/>
      <c r="AFA197" s="244"/>
      <c r="AFB197" s="244"/>
      <c r="AFC197" s="244"/>
      <c r="AFD197" s="244"/>
      <c r="AFE197" s="244"/>
      <c r="AFF197" s="244"/>
      <c r="AFG197" s="244"/>
      <c r="AFH197" s="244"/>
      <c r="AFI197" s="244"/>
      <c r="AFJ197" s="244"/>
      <c r="AFK197" s="244"/>
      <c r="AFL197" s="244"/>
      <c r="AFM197" s="244"/>
      <c r="AFN197" s="244"/>
      <c r="AFO197" s="244"/>
      <c r="AFP197" s="244"/>
      <c r="AFQ197" s="244"/>
      <c r="AFR197" s="244"/>
      <c r="AFS197" s="244"/>
      <c r="AFT197" s="244"/>
      <c r="AFU197" s="244"/>
      <c r="AFV197" s="244"/>
      <c r="AFW197" s="244"/>
      <c r="AFX197" s="244"/>
      <c r="AFY197" s="244"/>
      <c r="AFZ197" s="244"/>
      <c r="AGA197" s="244"/>
      <c r="AGB197" s="244"/>
      <c r="AGC197" s="244"/>
      <c r="AGD197" s="244"/>
      <c r="AGE197" s="244"/>
      <c r="AGF197" s="244"/>
      <c r="AGG197" s="244"/>
      <c r="AGH197" s="244"/>
      <c r="AGI197" s="244"/>
      <c r="AGJ197" s="244"/>
      <c r="AGK197" s="244"/>
      <c r="AGL197" s="244"/>
      <c r="AGM197" s="244"/>
      <c r="AGN197" s="244"/>
      <c r="AGO197" s="244"/>
      <c r="AGP197" s="244"/>
      <c r="AGQ197" s="244"/>
      <c r="AGR197" s="244"/>
      <c r="AGS197" s="244"/>
      <c r="AGT197" s="244"/>
      <c r="AGU197" s="244"/>
      <c r="AGV197" s="244"/>
      <c r="AGW197" s="244"/>
      <c r="AGX197" s="244"/>
      <c r="AGY197" s="244"/>
      <c r="AGZ197" s="244"/>
      <c r="AHA197" s="244"/>
      <c r="AHB197" s="244"/>
      <c r="AHC197" s="244"/>
      <c r="AHD197" s="244"/>
      <c r="AHE197" s="244"/>
      <c r="AHF197" s="244"/>
      <c r="AHG197" s="244"/>
      <c r="AHH197" s="244"/>
      <c r="AHI197" s="244"/>
      <c r="AHJ197" s="244"/>
      <c r="AHK197" s="244"/>
      <c r="AHL197" s="244"/>
      <c r="AHM197" s="244"/>
      <c r="AHN197" s="244"/>
      <c r="AHO197" s="244"/>
      <c r="AHP197" s="244"/>
      <c r="AHQ197" s="244"/>
      <c r="AHR197" s="244"/>
      <c r="AHS197" s="244"/>
      <c r="AHT197" s="244"/>
      <c r="AHU197" s="244"/>
      <c r="AHV197" s="244"/>
      <c r="AHW197" s="244"/>
      <c r="AHX197" s="244"/>
      <c r="AHY197" s="244"/>
      <c r="AHZ197" s="244"/>
      <c r="AIA197" s="244"/>
      <c r="AIB197" s="244"/>
      <c r="AIC197" s="244"/>
      <c r="AID197" s="244"/>
      <c r="AIE197" s="244"/>
      <c r="AIF197" s="244"/>
      <c r="AIG197" s="244"/>
      <c r="AIH197" s="244"/>
      <c r="AII197" s="244"/>
      <c r="AIJ197" s="244"/>
      <c r="AIK197" s="244"/>
      <c r="AIL197" s="244"/>
      <c r="AIM197" s="244"/>
      <c r="AIN197" s="244"/>
      <c r="AIO197" s="244"/>
      <c r="AIP197" s="244"/>
      <c r="AIQ197" s="244"/>
      <c r="AIR197" s="244"/>
      <c r="AIS197" s="244"/>
      <c r="AIT197" s="244"/>
      <c r="AIU197" s="244"/>
      <c r="AIV197" s="244"/>
      <c r="AIW197" s="244"/>
      <c r="AIX197" s="244"/>
      <c r="AIY197" s="244"/>
      <c r="AIZ197" s="244"/>
      <c r="AJA197" s="244"/>
      <c r="AJB197" s="244"/>
      <c r="AJC197" s="244"/>
      <c r="AJD197" s="244"/>
      <c r="AJE197" s="244"/>
      <c r="AJF197" s="244"/>
      <c r="AJG197" s="244"/>
      <c r="AJH197" s="244"/>
      <c r="AJI197" s="244"/>
      <c r="AJJ197" s="244"/>
      <c r="AJK197" s="244"/>
      <c r="AJL197" s="244"/>
      <c r="AJM197" s="244"/>
      <c r="AJN197" s="244"/>
      <c r="AJO197" s="244"/>
      <c r="AJP197" s="244"/>
      <c r="AJQ197" s="244"/>
      <c r="AJR197" s="244"/>
      <c r="AJS197" s="244"/>
      <c r="AJT197" s="244"/>
      <c r="AJU197" s="244"/>
      <c r="AJV197" s="244"/>
      <c r="AJW197" s="244"/>
      <c r="AJX197" s="244"/>
      <c r="AJY197" s="244"/>
      <c r="AJZ197" s="244"/>
      <c r="AKA197" s="244"/>
      <c r="AKB197" s="244"/>
      <c r="AKC197" s="244"/>
      <c r="AKD197" s="244"/>
      <c r="AKE197" s="244"/>
      <c r="AKF197" s="244"/>
      <c r="AKG197" s="244"/>
      <c r="AKH197" s="244"/>
      <c r="AKI197" s="244"/>
      <c r="AKJ197" s="244"/>
      <c r="AKK197" s="244"/>
      <c r="AKL197" s="244"/>
      <c r="AKM197" s="244"/>
      <c r="AKN197" s="244"/>
      <c r="AKO197" s="244"/>
      <c r="AKP197" s="244"/>
      <c r="AKQ197" s="244"/>
      <c r="AKR197" s="244"/>
      <c r="AKS197" s="244"/>
      <c r="AKT197" s="244"/>
      <c r="AKU197" s="244"/>
      <c r="AKV197" s="244"/>
      <c r="AKW197" s="244"/>
      <c r="AKX197" s="244"/>
      <c r="AKY197" s="244"/>
      <c r="AKZ197" s="244"/>
      <c r="ALA197" s="244"/>
      <c r="ALB197" s="244"/>
      <c r="ALC197" s="244"/>
      <c r="ALD197" s="244"/>
      <c r="ALE197" s="244"/>
      <c r="ALF197" s="244"/>
      <c r="ALG197" s="244"/>
      <c r="ALH197" s="244"/>
      <c r="ALI197" s="244"/>
      <c r="ALJ197" s="244"/>
      <c r="ALK197" s="244"/>
      <c r="ALL197" s="244"/>
      <c r="ALM197" s="244"/>
      <c r="ALN197" s="244"/>
      <c r="ALO197" s="244"/>
      <c r="ALP197" s="244"/>
      <c r="ALQ197" s="244"/>
      <c r="ALR197" s="244"/>
      <c r="ALS197" s="244"/>
      <c r="ALT197" s="244"/>
      <c r="ALU197" s="244"/>
      <c r="ALV197" s="244"/>
      <c r="ALW197" s="244"/>
      <c r="ALX197" s="244"/>
      <c r="ALY197" s="244"/>
      <c r="ALZ197" s="244"/>
      <c r="AMA197" s="244"/>
      <c r="AMB197" s="244"/>
      <c r="AMC197" s="244"/>
      <c r="AMD197" s="244"/>
      <c r="AME197" s="244"/>
      <c r="AMF197" s="244"/>
      <c r="AMG197" s="244"/>
      <c r="AMH197" s="244"/>
      <c r="AMI197" s="244"/>
      <c r="AMJ197" s="244"/>
      <c r="AMK197" s="244"/>
      <c r="AML197" s="244"/>
      <c r="AMM197" s="244"/>
      <c r="AMN197" s="244"/>
      <c r="AMO197" s="244"/>
      <c r="AMP197" s="244"/>
      <c r="AMQ197" s="244"/>
      <c r="AMR197" s="244"/>
      <c r="AMS197" s="244"/>
      <c r="AMT197" s="244"/>
      <c r="AMU197" s="244"/>
      <c r="AMV197" s="244"/>
      <c r="AMW197" s="244"/>
      <c r="AMX197" s="244"/>
      <c r="AMY197" s="244"/>
      <c r="AMZ197" s="244"/>
      <c r="ANA197" s="244"/>
      <c r="ANB197" s="244"/>
      <c r="ANC197" s="244"/>
      <c r="AND197" s="244"/>
      <c r="ANE197" s="244"/>
      <c r="ANF197" s="244"/>
      <c r="ANG197" s="244"/>
      <c r="ANH197" s="244"/>
      <c r="ANI197" s="244"/>
      <c r="ANJ197" s="244"/>
      <c r="ANK197" s="244"/>
      <c r="ANL197" s="244"/>
      <c r="ANM197" s="244"/>
      <c r="ANN197" s="244"/>
      <c r="ANO197" s="244"/>
      <c r="ANP197" s="244"/>
      <c r="ANQ197" s="244"/>
      <c r="ANR197" s="244"/>
      <c r="ANS197" s="244"/>
      <c r="ANT197" s="244"/>
      <c r="ANU197" s="244"/>
      <c r="ANV197" s="244"/>
      <c r="ANW197" s="244"/>
      <c r="ANX197" s="244"/>
      <c r="ANY197" s="244"/>
      <c r="ANZ197" s="244"/>
      <c r="AOA197" s="244"/>
      <c r="AOB197" s="244"/>
      <c r="AOC197" s="244"/>
      <c r="AOD197" s="244"/>
      <c r="AOE197" s="244"/>
      <c r="AOF197" s="244"/>
      <c r="AOG197" s="244"/>
      <c r="AOH197" s="244"/>
      <c r="AOI197" s="244"/>
      <c r="AOJ197" s="244"/>
      <c r="AOK197" s="244"/>
      <c r="AOL197" s="244"/>
      <c r="AOM197" s="244"/>
      <c r="AON197" s="244"/>
      <c r="AOO197" s="244"/>
      <c r="AOP197" s="244"/>
      <c r="AOQ197" s="244"/>
      <c r="AOR197" s="244"/>
      <c r="AOS197" s="244"/>
      <c r="AOT197" s="244"/>
      <c r="AOU197" s="244"/>
      <c r="AOV197" s="244"/>
      <c r="AOW197" s="244"/>
      <c r="AOX197" s="244"/>
      <c r="AOY197" s="244"/>
      <c r="AOZ197" s="244"/>
      <c r="APA197" s="244"/>
      <c r="APB197" s="244"/>
      <c r="APC197" s="244"/>
      <c r="APD197" s="244"/>
      <c r="APE197" s="244"/>
      <c r="APF197" s="244"/>
      <c r="APG197" s="244"/>
      <c r="APH197" s="244"/>
      <c r="API197" s="244"/>
      <c r="APJ197" s="244"/>
      <c r="APK197" s="244"/>
      <c r="APL197" s="244"/>
      <c r="APM197" s="244"/>
      <c r="APN197" s="244"/>
      <c r="APO197" s="244"/>
      <c r="APP197" s="244"/>
      <c r="APQ197" s="244"/>
      <c r="APR197" s="244"/>
      <c r="APS197" s="244"/>
      <c r="APT197" s="244"/>
      <c r="APU197" s="244"/>
      <c r="APV197" s="244"/>
      <c r="APW197" s="244"/>
      <c r="APX197" s="244"/>
      <c r="APY197" s="244"/>
      <c r="APZ197" s="244"/>
      <c r="AQA197" s="244"/>
      <c r="AQB197" s="244"/>
      <c r="AQC197" s="244"/>
      <c r="AQD197" s="244"/>
      <c r="AQE197" s="244"/>
      <c r="AQF197" s="244"/>
      <c r="AQG197" s="244"/>
      <c r="AQH197" s="244"/>
      <c r="AQI197" s="244"/>
      <c r="AQJ197" s="244"/>
      <c r="AQK197" s="244"/>
      <c r="AQL197" s="244"/>
      <c r="AQM197" s="244"/>
      <c r="AQN197" s="244"/>
      <c r="AQO197" s="244"/>
      <c r="AQP197" s="244"/>
      <c r="AQQ197" s="244"/>
      <c r="AQR197" s="244"/>
      <c r="AQS197" s="244"/>
      <c r="AQT197" s="244"/>
    </row>
    <row r="198" spans="1:1138" s="50" customFormat="1" ht="15" customHeight="1" thickBot="1">
      <c r="A198" s="79" t="s">
        <v>341</v>
      </c>
      <c r="B198" s="13" t="s">
        <v>395</v>
      </c>
      <c r="C198" s="80"/>
      <c r="D198" s="70">
        <v>9725</v>
      </c>
      <c r="E198" s="70">
        <v>24516</v>
      </c>
      <c r="F198" s="71">
        <v>24667</v>
      </c>
      <c r="G198" s="262"/>
      <c r="H198" s="263"/>
      <c r="I198" s="264"/>
      <c r="J198" s="262"/>
      <c r="K198" s="263"/>
      <c r="L198" s="264"/>
      <c r="M198" s="262"/>
      <c r="N198" s="263"/>
      <c r="O198" s="264"/>
      <c r="P198" s="262"/>
      <c r="Q198" s="263"/>
      <c r="R198" s="264"/>
      <c r="S198" s="262"/>
      <c r="T198" s="244"/>
      <c r="U198" s="244"/>
      <c r="V198" s="244"/>
      <c r="W198" s="244"/>
      <c r="X198" s="244"/>
      <c r="Y198" s="244"/>
      <c r="Z198" s="244"/>
      <c r="AA198" s="244"/>
      <c r="AB198" s="244"/>
      <c r="AC198" s="244"/>
      <c r="AD198" s="244"/>
      <c r="AE198" s="244"/>
      <c r="AF198" s="244"/>
      <c r="AG198" s="244"/>
      <c r="AH198" s="244"/>
      <c r="AI198" s="244"/>
      <c r="AJ198" s="244"/>
      <c r="AK198" s="244"/>
      <c r="AL198" s="244"/>
      <c r="AM198" s="244"/>
      <c r="AN198" s="244"/>
      <c r="AO198" s="244"/>
      <c r="AP198" s="244"/>
      <c r="AQ198" s="244"/>
      <c r="AR198" s="244"/>
      <c r="AS198" s="244"/>
      <c r="AT198" s="244"/>
      <c r="AU198" s="244"/>
      <c r="AV198" s="244"/>
      <c r="AW198" s="244"/>
      <c r="AX198" s="244"/>
      <c r="AY198" s="244"/>
      <c r="AZ198" s="244"/>
      <c r="BA198" s="244"/>
      <c r="BB198" s="244"/>
      <c r="BC198" s="244"/>
      <c r="BD198" s="244"/>
      <c r="BE198" s="244"/>
      <c r="BF198" s="244"/>
      <c r="BG198" s="244"/>
      <c r="BH198" s="244"/>
      <c r="BI198" s="244"/>
      <c r="BJ198" s="244"/>
      <c r="BK198" s="244"/>
      <c r="BL198" s="244"/>
      <c r="BM198" s="244"/>
      <c r="BN198" s="244"/>
      <c r="BO198" s="244"/>
      <c r="BP198" s="244"/>
      <c r="BQ198" s="244"/>
      <c r="BR198" s="244"/>
      <c r="BS198" s="244"/>
      <c r="BT198" s="244"/>
      <c r="BU198" s="244"/>
      <c r="BV198" s="244"/>
      <c r="BW198" s="244"/>
      <c r="BX198" s="244"/>
      <c r="BY198" s="244"/>
      <c r="BZ198" s="244"/>
      <c r="CA198" s="244"/>
      <c r="CB198" s="244"/>
      <c r="CC198" s="244"/>
      <c r="CD198" s="244"/>
      <c r="CE198" s="244"/>
      <c r="CF198" s="244"/>
      <c r="CG198" s="244"/>
      <c r="CH198" s="244"/>
      <c r="CI198" s="244"/>
      <c r="CJ198" s="244"/>
      <c r="CK198" s="244"/>
      <c r="CL198" s="244"/>
      <c r="CM198" s="244"/>
      <c r="CN198" s="244"/>
      <c r="CO198" s="244"/>
      <c r="CP198" s="244"/>
      <c r="CQ198" s="244"/>
      <c r="CR198" s="244"/>
      <c r="CS198" s="244"/>
      <c r="CT198" s="244"/>
      <c r="CU198" s="244"/>
      <c r="CV198" s="244"/>
      <c r="CW198" s="244"/>
      <c r="CX198" s="244"/>
      <c r="CY198" s="244"/>
      <c r="CZ198" s="244"/>
      <c r="DA198" s="244"/>
      <c r="DB198" s="244"/>
      <c r="DC198" s="244"/>
      <c r="DD198" s="244"/>
      <c r="DE198" s="244"/>
      <c r="DF198" s="244"/>
      <c r="DG198" s="244"/>
      <c r="DH198" s="244"/>
      <c r="DI198" s="244"/>
      <c r="DJ198" s="244"/>
      <c r="DK198" s="244"/>
      <c r="DL198" s="244"/>
      <c r="DM198" s="244"/>
      <c r="DN198" s="244"/>
      <c r="DO198" s="244"/>
      <c r="DP198" s="244"/>
      <c r="DQ198" s="244"/>
      <c r="DR198" s="244"/>
      <c r="DS198" s="244"/>
      <c r="DT198" s="244"/>
      <c r="DU198" s="244"/>
      <c r="DV198" s="244"/>
      <c r="DW198" s="244"/>
      <c r="DX198" s="244"/>
      <c r="DY198" s="244"/>
      <c r="DZ198" s="244"/>
      <c r="EA198" s="244"/>
      <c r="EB198" s="244"/>
      <c r="EC198" s="244"/>
      <c r="ED198" s="244"/>
      <c r="EE198" s="244"/>
      <c r="EF198" s="244"/>
      <c r="EG198" s="244"/>
      <c r="EH198" s="244"/>
      <c r="EI198" s="244"/>
      <c r="EJ198" s="244"/>
      <c r="EK198" s="244"/>
      <c r="EL198" s="244"/>
      <c r="EM198" s="244"/>
      <c r="EN198" s="244"/>
      <c r="EO198" s="244"/>
      <c r="EP198" s="244"/>
      <c r="EQ198" s="244"/>
      <c r="ER198" s="244"/>
      <c r="ES198" s="244"/>
      <c r="ET198" s="244"/>
      <c r="EU198" s="244"/>
      <c r="EV198" s="244"/>
      <c r="EW198" s="244"/>
      <c r="EX198" s="244"/>
      <c r="EY198" s="244"/>
      <c r="EZ198" s="244"/>
      <c r="FA198" s="244"/>
      <c r="FB198" s="244"/>
      <c r="FC198" s="244"/>
      <c r="FD198" s="244"/>
      <c r="FE198" s="244"/>
      <c r="FF198" s="244"/>
      <c r="FG198" s="244"/>
      <c r="FH198" s="244"/>
      <c r="FI198" s="244"/>
      <c r="FJ198" s="244"/>
      <c r="FK198" s="244"/>
      <c r="FL198" s="244"/>
      <c r="FM198" s="244"/>
      <c r="FN198" s="244"/>
      <c r="FO198" s="244"/>
      <c r="FP198" s="244"/>
      <c r="FQ198" s="244"/>
      <c r="FR198" s="244"/>
      <c r="FS198" s="244"/>
      <c r="FT198" s="244"/>
      <c r="FU198" s="244"/>
      <c r="FV198" s="244"/>
      <c r="FW198" s="244"/>
      <c r="FX198" s="244"/>
      <c r="FY198" s="244"/>
      <c r="FZ198" s="244"/>
      <c r="GA198" s="244"/>
      <c r="GB198" s="244"/>
      <c r="GC198" s="244"/>
      <c r="GD198" s="244"/>
      <c r="GE198" s="244"/>
      <c r="GF198" s="244"/>
      <c r="GG198" s="244"/>
      <c r="GH198" s="244"/>
      <c r="GI198" s="244"/>
      <c r="GJ198" s="244"/>
      <c r="GK198" s="244"/>
      <c r="GL198" s="244"/>
      <c r="GM198" s="244"/>
      <c r="GN198" s="244"/>
      <c r="GO198" s="244"/>
      <c r="GP198" s="244"/>
      <c r="GQ198" s="244"/>
      <c r="GR198" s="244"/>
      <c r="GS198" s="244"/>
      <c r="GT198" s="244"/>
      <c r="GU198" s="244"/>
      <c r="GV198" s="244"/>
      <c r="GW198" s="244"/>
      <c r="GX198" s="244"/>
      <c r="GY198" s="244"/>
      <c r="GZ198" s="244"/>
      <c r="HA198" s="244"/>
      <c r="HB198" s="244"/>
      <c r="HC198" s="244"/>
      <c r="HD198" s="244"/>
      <c r="HE198" s="244"/>
      <c r="HF198" s="244"/>
      <c r="HG198" s="244"/>
      <c r="HH198" s="244"/>
      <c r="HI198" s="244"/>
      <c r="HJ198" s="244"/>
      <c r="HK198" s="244"/>
      <c r="HL198" s="244"/>
      <c r="HM198" s="244"/>
      <c r="HN198" s="244"/>
      <c r="HO198" s="244"/>
      <c r="HP198" s="244"/>
      <c r="HQ198" s="244"/>
      <c r="HR198" s="244"/>
      <c r="HS198" s="244"/>
      <c r="HT198" s="244"/>
      <c r="HU198" s="244"/>
      <c r="HV198" s="244"/>
      <c r="HW198" s="244"/>
      <c r="HX198" s="244"/>
      <c r="HY198" s="244"/>
      <c r="HZ198" s="244"/>
      <c r="IA198" s="244"/>
      <c r="IB198" s="244"/>
      <c r="IC198" s="244"/>
      <c r="ID198" s="244"/>
      <c r="IE198" s="244"/>
      <c r="IF198" s="244"/>
      <c r="IG198" s="244"/>
      <c r="IH198" s="244"/>
      <c r="II198" s="244"/>
      <c r="IJ198" s="244"/>
      <c r="IK198" s="244"/>
      <c r="IL198" s="244"/>
      <c r="IM198" s="244"/>
      <c r="IN198" s="244"/>
      <c r="IO198" s="244"/>
      <c r="IP198" s="244"/>
      <c r="IQ198" s="244"/>
      <c r="IR198" s="244"/>
      <c r="IS198" s="244"/>
      <c r="IT198" s="244"/>
      <c r="IU198" s="244"/>
      <c r="IV198" s="244"/>
      <c r="IW198" s="244"/>
      <c r="IX198" s="244"/>
      <c r="IY198" s="244"/>
      <c r="IZ198" s="244"/>
      <c r="JA198" s="244"/>
      <c r="JB198" s="244"/>
      <c r="JC198" s="244"/>
      <c r="JD198" s="244"/>
      <c r="JE198" s="244"/>
      <c r="JF198" s="244"/>
      <c r="JG198" s="244"/>
      <c r="JH198" s="244"/>
      <c r="JI198" s="244"/>
      <c r="JJ198" s="244"/>
      <c r="JK198" s="244"/>
      <c r="JL198" s="244"/>
      <c r="JM198" s="244"/>
      <c r="JN198" s="244"/>
      <c r="JO198" s="244"/>
      <c r="JP198" s="244"/>
      <c r="JQ198" s="244"/>
      <c r="JR198" s="244"/>
      <c r="JS198" s="244"/>
      <c r="JT198" s="244"/>
      <c r="JU198" s="244"/>
      <c r="JV198" s="244"/>
      <c r="JW198" s="244"/>
      <c r="JX198" s="244"/>
      <c r="JY198" s="244"/>
      <c r="JZ198" s="244"/>
      <c r="KA198" s="244"/>
      <c r="KB198" s="244"/>
      <c r="KC198" s="244"/>
      <c r="KD198" s="244"/>
      <c r="KE198" s="244"/>
      <c r="KF198" s="244"/>
      <c r="KG198" s="244"/>
      <c r="KH198" s="244"/>
      <c r="KI198" s="244"/>
      <c r="KJ198" s="244"/>
      <c r="KK198" s="244"/>
      <c r="KL198" s="244"/>
      <c r="KM198" s="244"/>
      <c r="KN198" s="244"/>
      <c r="KO198" s="244"/>
      <c r="KP198" s="244"/>
      <c r="KQ198" s="244"/>
      <c r="KR198" s="244"/>
      <c r="KS198" s="244"/>
      <c r="KT198" s="244"/>
      <c r="KU198" s="244"/>
      <c r="KV198" s="244"/>
      <c r="KW198" s="244"/>
      <c r="KX198" s="244"/>
      <c r="KY198" s="244"/>
      <c r="KZ198" s="244"/>
      <c r="LA198" s="244"/>
      <c r="LB198" s="244"/>
      <c r="LC198" s="244"/>
      <c r="LD198" s="244"/>
      <c r="LE198" s="244"/>
      <c r="LF198" s="244"/>
      <c r="LG198" s="244"/>
      <c r="LH198" s="244"/>
      <c r="LI198" s="244"/>
      <c r="LJ198" s="244"/>
      <c r="LK198" s="244"/>
      <c r="LL198" s="244"/>
      <c r="LM198" s="244"/>
      <c r="LN198" s="244"/>
      <c r="LO198" s="244"/>
      <c r="LP198" s="244"/>
      <c r="LQ198" s="244"/>
      <c r="LR198" s="244"/>
      <c r="LS198" s="244"/>
      <c r="LT198" s="244"/>
      <c r="LU198" s="244"/>
      <c r="LV198" s="244"/>
      <c r="LW198" s="244"/>
      <c r="LX198" s="244"/>
      <c r="LY198" s="244"/>
      <c r="LZ198" s="244"/>
      <c r="MA198" s="244"/>
      <c r="MB198" s="244"/>
      <c r="MC198" s="244"/>
      <c r="MD198" s="244"/>
      <c r="ME198" s="244"/>
      <c r="MF198" s="244"/>
      <c r="MG198" s="244"/>
      <c r="MH198" s="244"/>
      <c r="MI198" s="244"/>
      <c r="MJ198" s="244"/>
      <c r="MK198" s="244"/>
      <c r="ML198" s="244"/>
      <c r="MM198" s="244"/>
      <c r="MN198" s="244"/>
      <c r="MO198" s="244"/>
      <c r="MP198" s="244"/>
      <c r="MQ198" s="244"/>
      <c r="MR198" s="244"/>
      <c r="MS198" s="244"/>
      <c r="MT198" s="244"/>
      <c r="MU198" s="244"/>
      <c r="MV198" s="244"/>
      <c r="MW198" s="244"/>
      <c r="MX198" s="244"/>
      <c r="MY198" s="244"/>
      <c r="MZ198" s="244"/>
      <c r="NA198" s="244"/>
      <c r="NB198" s="244"/>
      <c r="NC198" s="244"/>
      <c r="ND198" s="244"/>
      <c r="NE198" s="244"/>
      <c r="NF198" s="244"/>
      <c r="NG198" s="244"/>
      <c r="NH198" s="244"/>
      <c r="NI198" s="244"/>
      <c r="NJ198" s="244"/>
      <c r="NK198" s="244"/>
      <c r="NL198" s="244"/>
      <c r="NM198" s="244"/>
      <c r="NN198" s="244"/>
      <c r="NO198" s="244"/>
      <c r="NP198" s="244"/>
      <c r="NQ198" s="244"/>
      <c r="NR198" s="244"/>
      <c r="NS198" s="244"/>
      <c r="NT198" s="244"/>
      <c r="NU198" s="244"/>
      <c r="NV198" s="244"/>
      <c r="NW198" s="244"/>
      <c r="NX198" s="244"/>
      <c r="NY198" s="244"/>
      <c r="NZ198" s="244"/>
      <c r="OA198" s="244"/>
      <c r="OB198" s="244"/>
      <c r="OC198" s="244"/>
      <c r="OD198" s="244"/>
      <c r="OE198" s="244"/>
      <c r="OF198" s="244"/>
      <c r="OG198" s="244"/>
      <c r="OH198" s="244"/>
      <c r="OI198" s="244"/>
      <c r="OJ198" s="244"/>
      <c r="OK198" s="244"/>
      <c r="OL198" s="244"/>
      <c r="OM198" s="244"/>
      <c r="ON198" s="244"/>
      <c r="OO198" s="244"/>
      <c r="OP198" s="244"/>
      <c r="OQ198" s="244"/>
      <c r="OR198" s="244"/>
      <c r="OS198" s="244"/>
      <c r="OT198" s="244"/>
      <c r="OU198" s="244"/>
      <c r="OV198" s="244"/>
      <c r="OW198" s="244"/>
      <c r="OX198" s="244"/>
      <c r="OY198" s="244"/>
      <c r="OZ198" s="244"/>
      <c r="PA198" s="244"/>
      <c r="PB198" s="244"/>
      <c r="PC198" s="244"/>
      <c r="PD198" s="244"/>
      <c r="PE198" s="244"/>
      <c r="PF198" s="244"/>
      <c r="PG198" s="244"/>
      <c r="PH198" s="244"/>
      <c r="PI198" s="244"/>
      <c r="PJ198" s="244"/>
      <c r="PK198" s="244"/>
      <c r="PL198" s="244"/>
      <c r="PM198" s="244"/>
      <c r="PN198" s="244"/>
      <c r="PO198" s="244"/>
      <c r="PP198" s="244"/>
      <c r="PQ198" s="244"/>
      <c r="PR198" s="244"/>
      <c r="PS198" s="244"/>
      <c r="PT198" s="244"/>
      <c r="PU198" s="244"/>
      <c r="PV198" s="244"/>
      <c r="PW198" s="244"/>
      <c r="PX198" s="244"/>
      <c r="PY198" s="244"/>
      <c r="PZ198" s="244"/>
      <c r="QA198" s="244"/>
      <c r="QB198" s="244"/>
      <c r="QC198" s="244"/>
      <c r="QD198" s="244"/>
      <c r="QE198" s="244"/>
      <c r="QF198" s="244"/>
      <c r="QG198" s="244"/>
      <c r="QH198" s="244"/>
      <c r="QI198" s="244"/>
      <c r="QJ198" s="244"/>
      <c r="QK198" s="244"/>
      <c r="QL198" s="244"/>
      <c r="QM198" s="244"/>
      <c r="QN198" s="244"/>
      <c r="QO198" s="244"/>
      <c r="QP198" s="244"/>
      <c r="QQ198" s="244"/>
      <c r="QR198" s="244"/>
      <c r="QS198" s="244"/>
      <c r="QT198" s="244"/>
      <c r="QU198" s="244"/>
      <c r="QV198" s="244"/>
      <c r="QW198" s="244"/>
      <c r="QX198" s="244"/>
      <c r="QY198" s="244"/>
      <c r="QZ198" s="244"/>
      <c r="RA198" s="244"/>
      <c r="RB198" s="244"/>
      <c r="RC198" s="244"/>
      <c r="RD198" s="244"/>
      <c r="RE198" s="244"/>
      <c r="RF198" s="244"/>
      <c r="RG198" s="244"/>
      <c r="RH198" s="244"/>
      <c r="RI198" s="244"/>
      <c r="RJ198" s="244"/>
      <c r="RK198" s="244"/>
      <c r="RL198" s="244"/>
      <c r="RM198" s="244"/>
      <c r="RN198" s="244"/>
      <c r="RO198" s="244"/>
      <c r="RP198" s="244"/>
      <c r="RQ198" s="244"/>
      <c r="RR198" s="244"/>
      <c r="RS198" s="244"/>
      <c r="RT198" s="244"/>
      <c r="RU198" s="244"/>
      <c r="RV198" s="244"/>
      <c r="RW198" s="244"/>
      <c r="RX198" s="244"/>
      <c r="RY198" s="244"/>
      <c r="RZ198" s="244"/>
      <c r="SA198" s="244"/>
      <c r="SB198" s="244"/>
      <c r="SC198" s="244"/>
      <c r="SD198" s="244"/>
      <c r="SE198" s="244"/>
      <c r="SF198" s="244"/>
      <c r="SG198" s="244"/>
      <c r="SH198" s="244"/>
      <c r="SI198" s="244"/>
      <c r="SJ198" s="244"/>
      <c r="SK198" s="244"/>
      <c r="SL198" s="244"/>
      <c r="SM198" s="244"/>
      <c r="SN198" s="244"/>
      <c r="SO198" s="244"/>
      <c r="SP198" s="244"/>
      <c r="SQ198" s="244"/>
      <c r="SR198" s="244"/>
      <c r="SS198" s="244"/>
      <c r="ST198" s="244"/>
      <c r="SU198" s="244"/>
      <c r="SV198" s="244"/>
      <c r="SW198" s="244"/>
      <c r="SX198" s="244"/>
      <c r="SY198" s="244"/>
      <c r="SZ198" s="244"/>
      <c r="TA198" s="244"/>
      <c r="TB198" s="244"/>
      <c r="TC198" s="244"/>
      <c r="TD198" s="244"/>
      <c r="TE198" s="244"/>
      <c r="TF198" s="244"/>
      <c r="TG198" s="244"/>
      <c r="TH198" s="244"/>
      <c r="TI198" s="244"/>
      <c r="TJ198" s="244"/>
      <c r="TK198" s="244"/>
      <c r="TL198" s="244"/>
      <c r="TM198" s="244"/>
      <c r="TN198" s="244"/>
      <c r="TO198" s="244"/>
      <c r="TP198" s="244"/>
      <c r="TQ198" s="244"/>
      <c r="TR198" s="244"/>
      <c r="TS198" s="244"/>
      <c r="TT198" s="244"/>
      <c r="TU198" s="244"/>
      <c r="TV198" s="244"/>
      <c r="TW198" s="244"/>
      <c r="TX198" s="244"/>
      <c r="TY198" s="244"/>
      <c r="TZ198" s="244"/>
      <c r="UA198" s="244"/>
      <c r="UB198" s="244"/>
      <c r="UC198" s="244"/>
      <c r="UD198" s="244"/>
      <c r="UE198" s="244"/>
      <c r="UF198" s="244"/>
      <c r="UG198" s="244"/>
      <c r="UH198" s="244"/>
      <c r="UI198" s="244"/>
      <c r="UJ198" s="244"/>
      <c r="UK198" s="244"/>
      <c r="UL198" s="244"/>
      <c r="UM198" s="244"/>
      <c r="UN198" s="244"/>
      <c r="UO198" s="244"/>
      <c r="UP198" s="244"/>
      <c r="UQ198" s="244"/>
      <c r="UR198" s="244"/>
      <c r="US198" s="244"/>
      <c r="UT198" s="244"/>
      <c r="UU198" s="244"/>
      <c r="UV198" s="244"/>
      <c r="UW198" s="244"/>
      <c r="UX198" s="244"/>
      <c r="UY198" s="244"/>
      <c r="UZ198" s="244"/>
      <c r="VA198" s="244"/>
      <c r="VB198" s="244"/>
      <c r="VC198" s="244"/>
      <c r="VD198" s="244"/>
      <c r="VE198" s="244"/>
      <c r="VF198" s="244"/>
      <c r="VG198" s="244"/>
      <c r="VH198" s="244"/>
      <c r="VI198" s="244"/>
      <c r="VJ198" s="244"/>
      <c r="VK198" s="244"/>
      <c r="VL198" s="244"/>
      <c r="VM198" s="244"/>
      <c r="VN198" s="244"/>
      <c r="VO198" s="244"/>
      <c r="VP198" s="244"/>
      <c r="VQ198" s="244"/>
      <c r="VR198" s="244"/>
      <c r="VS198" s="244"/>
      <c r="VT198" s="244"/>
      <c r="VU198" s="244"/>
      <c r="VV198" s="244"/>
      <c r="VW198" s="244"/>
      <c r="VX198" s="244"/>
      <c r="VY198" s="244"/>
      <c r="VZ198" s="244"/>
      <c r="WA198" s="244"/>
      <c r="WB198" s="244"/>
      <c r="WC198" s="244"/>
      <c r="WD198" s="244"/>
      <c r="WE198" s="244"/>
      <c r="WF198" s="244"/>
      <c r="WG198" s="244"/>
      <c r="WH198" s="244"/>
      <c r="WI198" s="244"/>
      <c r="WJ198" s="244"/>
      <c r="WK198" s="244"/>
      <c r="WL198" s="244"/>
      <c r="WM198" s="244"/>
      <c r="WN198" s="244"/>
      <c r="WO198" s="244"/>
      <c r="WP198" s="244"/>
      <c r="WQ198" s="244"/>
      <c r="WR198" s="244"/>
      <c r="WS198" s="244"/>
      <c r="WT198" s="244"/>
      <c r="WU198" s="244"/>
      <c r="WV198" s="244"/>
      <c r="WW198" s="244"/>
      <c r="WX198" s="244"/>
      <c r="WY198" s="244"/>
      <c r="WZ198" s="244"/>
      <c r="XA198" s="244"/>
      <c r="XB198" s="244"/>
      <c r="XC198" s="244"/>
      <c r="XD198" s="244"/>
      <c r="XE198" s="244"/>
      <c r="XF198" s="244"/>
      <c r="XG198" s="244"/>
      <c r="XH198" s="244"/>
      <c r="XI198" s="244"/>
      <c r="XJ198" s="244"/>
      <c r="XK198" s="244"/>
      <c r="XL198" s="244"/>
      <c r="XM198" s="244"/>
      <c r="XN198" s="244"/>
      <c r="XO198" s="244"/>
      <c r="XP198" s="244"/>
      <c r="XQ198" s="244"/>
      <c r="XR198" s="244"/>
      <c r="XS198" s="244"/>
      <c r="XT198" s="244"/>
      <c r="XU198" s="244"/>
      <c r="XV198" s="244"/>
      <c r="XW198" s="244"/>
      <c r="XX198" s="244"/>
      <c r="XY198" s="244"/>
      <c r="XZ198" s="244"/>
      <c r="YA198" s="244"/>
      <c r="YB198" s="244"/>
      <c r="YC198" s="244"/>
      <c r="YD198" s="244"/>
      <c r="YE198" s="244"/>
      <c r="YF198" s="244"/>
      <c r="YG198" s="244"/>
      <c r="YH198" s="244"/>
      <c r="YI198" s="244"/>
      <c r="YJ198" s="244"/>
      <c r="YK198" s="244"/>
      <c r="YL198" s="244"/>
      <c r="YM198" s="244"/>
      <c r="YN198" s="244"/>
      <c r="YO198" s="244"/>
      <c r="YP198" s="244"/>
      <c r="YQ198" s="244"/>
      <c r="YR198" s="244"/>
      <c r="YS198" s="244"/>
      <c r="YT198" s="244"/>
      <c r="YU198" s="244"/>
      <c r="YV198" s="244"/>
      <c r="YW198" s="244"/>
      <c r="YX198" s="244"/>
      <c r="YY198" s="244"/>
      <c r="YZ198" s="244"/>
      <c r="ZA198" s="244"/>
      <c r="ZB198" s="244"/>
      <c r="ZC198" s="244"/>
      <c r="ZD198" s="244"/>
      <c r="ZE198" s="244"/>
      <c r="ZF198" s="244"/>
      <c r="ZG198" s="244"/>
      <c r="ZH198" s="244"/>
      <c r="ZI198" s="244"/>
      <c r="ZJ198" s="244"/>
      <c r="ZK198" s="244"/>
      <c r="ZL198" s="244"/>
      <c r="ZM198" s="244"/>
      <c r="ZN198" s="244"/>
      <c r="ZO198" s="244"/>
      <c r="ZP198" s="244"/>
      <c r="ZQ198" s="244"/>
      <c r="ZR198" s="244"/>
      <c r="ZS198" s="244"/>
      <c r="ZT198" s="244"/>
      <c r="ZU198" s="244"/>
      <c r="ZV198" s="244"/>
      <c r="ZW198" s="244"/>
      <c r="ZX198" s="244"/>
      <c r="ZY198" s="244"/>
      <c r="ZZ198" s="244"/>
      <c r="AAA198" s="244"/>
      <c r="AAB198" s="244"/>
      <c r="AAC198" s="244"/>
      <c r="AAD198" s="244"/>
      <c r="AAE198" s="244"/>
      <c r="AAF198" s="244"/>
      <c r="AAG198" s="244"/>
      <c r="AAH198" s="244"/>
      <c r="AAI198" s="244"/>
      <c r="AAJ198" s="244"/>
      <c r="AAK198" s="244"/>
      <c r="AAL198" s="244"/>
      <c r="AAM198" s="244"/>
      <c r="AAN198" s="244"/>
      <c r="AAO198" s="244"/>
      <c r="AAP198" s="244"/>
      <c r="AAQ198" s="244"/>
      <c r="AAR198" s="244"/>
      <c r="AAS198" s="244"/>
      <c r="AAT198" s="244"/>
      <c r="AAU198" s="244"/>
      <c r="AAV198" s="244"/>
      <c r="AAW198" s="244"/>
      <c r="AAX198" s="244"/>
      <c r="AAY198" s="244"/>
      <c r="AAZ198" s="244"/>
      <c r="ABA198" s="244"/>
      <c r="ABB198" s="244"/>
      <c r="ABC198" s="244"/>
      <c r="ABD198" s="244"/>
      <c r="ABE198" s="244"/>
      <c r="ABF198" s="244"/>
      <c r="ABG198" s="244"/>
      <c r="ABH198" s="244"/>
      <c r="ABI198" s="244"/>
      <c r="ABJ198" s="244"/>
      <c r="ABK198" s="244"/>
      <c r="ABL198" s="244"/>
      <c r="ABM198" s="244"/>
      <c r="ABN198" s="244"/>
      <c r="ABO198" s="244"/>
      <c r="ABP198" s="244"/>
      <c r="ABQ198" s="244"/>
      <c r="ABR198" s="244"/>
      <c r="ABS198" s="244"/>
      <c r="ABT198" s="244"/>
      <c r="ABU198" s="244"/>
      <c r="ABV198" s="244"/>
      <c r="ABW198" s="244"/>
      <c r="ABX198" s="244"/>
      <c r="ABY198" s="244"/>
      <c r="ABZ198" s="244"/>
      <c r="ACA198" s="244"/>
      <c r="ACB198" s="244"/>
      <c r="ACC198" s="244"/>
      <c r="ACD198" s="244"/>
      <c r="ACE198" s="244"/>
      <c r="ACF198" s="244"/>
      <c r="ACG198" s="244"/>
      <c r="ACH198" s="244"/>
      <c r="ACI198" s="244"/>
      <c r="ACJ198" s="244"/>
      <c r="ACK198" s="244"/>
      <c r="ACL198" s="244"/>
      <c r="ACM198" s="244"/>
      <c r="ACN198" s="244"/>
      <c r="ACO198" s="244"/>
      <c r="ACP198" s="244"/>
      <c r="ACQ198" s="244"/>
      <c r="ACR198" s="244"/>
      <c r="ACS198" s="244"/>
      <c r="ACT198" s="244"/>
      <c r="ACU198" s="244"/>
      <c r="ACV198" s="244"/>
      <c r="ACW198" s="244"/>
      <c r="ACX198" s="244"/>
      <c r="ACY198" s="244"/>
      <c r="ACZ198" s="244"/>
      <c r="ADA198" s="244"/>
      <c r="ADB198" s="244"/>
      <c r="ADC198" s="244"/>
      <c r="ADD198" s="244"/>
      <c r="ADE198" s="244"/>
      <c r="ADF198" s="244"/>
      <c r="ADG198" s="244"/>
      <c r="ADH198" s="244"/>
      <c r="ADI198" s="244"/>
      <c r="ADJ198" s="244"/>
      <c r="ADK198" s="244"/>
      <c r="ADL198" s="244"/>
      <c r="ADM198" s="244"/>
      <c r="ADN198" s="244"/>
      <c r="ADO198" s="244"/>
      <c r="ADP198" s="244"/>
      <c r="ADQ198" s="244"/>
      <c r="ADR198" s="244"/>
      <c r="ADS198" s="244"/>
      <c r="ADT198" s="244"/>
      <c r="ADU198" s="244"/>
      <c r="ADV198" s="244"/>
      <c r="ADW198" s="244"/>
      <c r="ADX198" s="244"/>
      <c r="ADY198" s="244"/>
      <c r="ADZ198" s="244"/>
      <c r="AEA198" s="244"/>
      <c r="AEB198" s="244"/>
      <c r="AEC198" s="244"/>
      <c r="AED198" s="244"/>
      <c r="AEE198" s="244"/>
      <c r="AEF198" s="244"/>
      <c r="AEG198" s="244"/>
      <c r="AEH198" s="244"/>
      <c r="AEI198" s="244"/>
      <c r="AEJ198" s="244"/>
      <c r="AEK198" s="244"/>
      <c r="AEL198" s="244"/>
      <c r="AEM198" s="244"/>
      <c r="AEN198" s="244"/>
      <c r="AEO198" s="244"/>
      <c r="AEP198" s="244"/>
      <c r="AEQ198" s="244"/>
      <c r="AER198" s="244"/>
      <c r="AES198" s="244"/>
      <c r="AET198" s="244"/>
      <c r="AEU198" s="244"/>
      <c r="AEV198" s="244"/>
      <c r="AEW198" s="244"/>
      <c r="AEX198" s="244"/>
      <c r="AEY198" s="244"/>
      <c r="AEZ198" s="244"/>
      <c r="AFA198" s="244"/>
      <c r="AFB198" s="244"/>
      <c r="AFC198" s="244"/>
      <c r="AFD198" s="244"/>
      <c r="AFE198" s="244"/>
      <c r="AFF198" s="244"/>
      <c r="AFG198" s="244"/>
      <c r="AFH198" s="244"/>
      <c r="AFI198" s="244"/>
      <c r="AFJ198" s="244"/>
      <c r="AFK198" s="244"/>
      <c r="AFL198" s="244"/>
      <c r="AFM198" s="244"/>
      <c r="AFN198" s="244"/>
      <c r="AFO198" s="244"/>
      <c r="AFP198" s="244"/>
      <c r="AFQ198" s="244"/>
      <c r="AFR198" s="244"/>
      <c r="AFS198" s="244"/>
      <c r="AFT198" s="244"/>
      <c r="AFU198" s="244"/>
      <c r="AFV198" s="244"/>
      <c r="AFW198" s="244"/>
      <c r="AFX198" s="244"/>
      <c r="AFY198" s="244"/>
      <c r="AFZ198" s="244"/>
      <c r="AGA198" s="244"/>
      <c r="AGB198" s="244"/>
      <c r="AGC198" s="244"/>
      <c r="AGD198" s="244"/>
      <c r="AGE198" s="244"/>
      <c r="AGF198" s="244"/>
      <c r="AGG198" s="244"/>
      <c r="AGH198" s="244"/>
      <c r="AGI198" s="244"/>
      <c r="AGJ198" s="244"/>
      <c r="AGK198" s="244"/>
      <c r="AGL198" s="244"/>
      <c r="AGM198" s="244"/>
      <c r="AGN198" s="244"/>
      <c r="AGO198" s="244"/>
      <c r="AGP198" s="244"/>
      <c r="AGQ198" s="244"/>
      <c r="AGR198" s="244"/>
      <c r="AGS198" s="244"/>
      <c r="AGT198" s="244"/>
      <c r="AGU198" s="244"/>
      <c r="AGV198" s="244"/>
      <c r="AGW198" s="244"/>
      <c r="AGX198" s="244"/>
      <c r="AGY198" s="244"/>
      <c r="AGZ198" s="244"/>
      <c r="AHA198" s="244"/>
      <c r="AHB198" s="244"/>
      <c r="AHC198" s="244"/>
      <c r="AHD198" s="244"/>
      <c r="AHE198" s="244"/>
      <c r="AHF198" s="244"/>
      <c r="AHG198" s="244"/>
      <c r="AHH198" s="244"/>
      <c r="AHI198" s="244"/>
      <c r="AHJ198" s="244"/>
      <c r="AHK198" s="244"/>
      <c r="AHL198" s="244"/>
      <c r="AHM198" s="244"/>
      <c r="AHN198" s="244"/>
      <c r="AHO198" s="244"/>
      <c r="AHP198" s="244"/>
      <c r="AHQ198" s="244"/>
      <c r="AHR198" s="244"/>
      <c r="AHS198" s="244"/>
      <c r="AHT198" s="244"/>
      <c r="AHU198" s="244"/>
      <c r="AHV198" s="244"/>
      <c r="AHW198" s="244"/>
      <c r="AHX198" s="244"/>
      <c r="AHY198" s="244"/>
      <c r="AHZ198" s="244"/>
      <c r="AIA198" s="244"/>
      <c r="AIB198" s="244"/>
      <c r="AIC198" s="244"/>
      <c r="AID198" s="244"/>
      <c r="AIE198" s="244"/>
      <c r="AIF198" s="244"/>
      <c r="AIG198" s="244"/>
      <c r="AIH198" s="244"/>
      <c r="AII198" s="244"/>
      <c r="AIJ198" s="244"/>
      <c r="AIK198" s="244"/>
      <c r="AIL198" s="244"/>
      <c r="AIM198" s="244"/>
      <c r="AIN198" s="244"/>
      <c r="AIO198" s="244"/>
      <c r="AIP198" s="244"/>
      <c r="AIQ198" s="244"/>
      <c r="AIR198" s="244"/>
      <c r="AIS198" s="244"/>
      <c r="AIT198" s="244"/>
      <c r="AIU198" s="244"/>
      <c r="AIV198" s="244"/>
      <c r="AIW198" s="244"/>
      <c r="AIX198" s="244"/>
      <c r="AIY198" s="244"/>
      <c r="AIZ198" s="244"/>
      <c r="AJA198" s="244"/>
      <c r="AJB198" s="244"/>
      <c r="AJC198" s="244"/>
      <c r="AJD198" s="244"/>
      <c r="AJE198" s="244"/>
      <c r="AJF198" s="244"/>
      <c r="AJG198" s="244"/>
      <c r="AJH198" s="244"/>
      <c r="AJI198" s="244"/>
      <c r="AJJ198" s="244"/>
      <c r="AJK198" s="244"/>
      <c r="AJL198" s="244"/>
      <c r="AJM198" s="244"/>
      <c r="AJN198" s="244"/>
      <c r="AJO198" s="244"/>
      <c r="AJP198" s="244"/>
      <c r="AJQ198" s="244"/>
      <c r="AJR198" s="244"/>
      <c r="AJS198" s="244"/>
      <c r="AJT198" s="244"/>
      <c r="AJU198" s="244"/>
      <c r="AJV198" s="244"/>
      <c r="AJW198" s="244"/>
      <c r="AJX198" s="244"/>
      <c r="AJY198" s="244"/>
      <c r="AJZ198" s="244"/>
      <c r="AKA198" s="244"/>
      <c r="AKB198" s="244"/>
      <c r="AKC198" s="244"/>
      <c r="AKD198" s="244"/>
      <c r="AKE198" s="244"/>
      <c r="AKF198" s="244"/>
      <c r="AKG198" s="244"/>
      <c r="AKH198" s="244"/>
      <c r="AKI198" s="244"/>
      <c r="AKJ198" s="244"/>
      <c r="AKK198" s="244"/>
      <c r="AKL198" s="244"/>
      <c r="AKM198" s="244"/>
      <c r="AKN198" s="244"/>
      <c r="AKO198" s="244"/>
      <c r="AKP198" s="244"/>
      <c r="AKQ198" s="244"/>
      <c r="AKR198" s="244"/>
      <c r="AKS198" s="244"/>
      <c r="AKT198" s="244"/>
      <c r="AKU198" s="244"/>
      <c r="AKV198" s="244"/>
      <c r="AKW198" s="244"/>
      <c r="AKX198" s="244"/>
      <c r="AKY198" s="244"/>
      <c r="AKZ198" s="244"/>
      <c r="ALA198" s="244"/>
      <c r="ALB198" s="244"/>
      <c r="ALC198" s="244"/>
      <c r="ALD198" s="244"/>
      <c r="ALE198" s="244"/>
      <c r="ALF198" s="244"/>
      <c r="ALG198" s="244"/>
      <c r="ALH198" s="244"/>
      <c r="ALI198" s="244"/>
      <c r="ALJ198" s="244"/>
      <c r="ALK198" s="244"/>
      <c r="ALL198" s="244"/>
      <c r="ALM198" s="244"/>
      <c r="ALN198" s="244"/>
      <c r="ALO198" s="244"/>
      <c r="ALP198" s="244"/>
      <c r="ALQ198" s="244"/>
      <c r="ALR198" s="244"/>
      <c r="ALS198" s="244"/>
      <c r="ALT198" s="244"/>
      <c r="ALU198" s="244"/>
      <c r="ALV198" s="244"/>
      <c r="ALW198" s="244"/>
      <c r="ALX198" s="244"/>
      <c r="ALY198" s="244"/>
      <c r="ALZ198" s="244"/>
      <c r="AMA198" s="244"/>
      <c r="AMB198" s="244"/>
      <c r="AMC198" s="244"/>
      <c r="AMD198" s="244"/>
      <c r="AME198" s="244"/>
      <c r="AMF198" s="244"/>
      <c r="AMG198" s="244"/>
      <c r="AMH198" s="244"/>
      <c r="AMI198" s="244"/>
      <c r="AMJ198" s="244"/>
      <c r="AMK198" s="244"/>
      <c r="AML198" s="244"/>
      <c r="AMM198" s="244"/>
      <c r="AMN198" s="244"/>
      <c r="AMO198" s="244"/>
      <c r="AMP198" s="244"/>
      <c r="AMQ198" s="244"/>
      <c r="AMR198" s="244"/>
      <c r="AMS198" s="244"/>
      <c r="AMT198" s="244"/>
      <c r="AMU198" s="244"/>
      <c r="AMV198" s="244"/>
      <c r="AMW198" s="244"/>
      <c r="AMX198" s="244"/>
      <c r="AMY198" s="244"/>
      <c r="AMZ198" s="244"/>
      <c r="ANA198" s="244"/>
      <c r="ANB198" s="244"/>
      <c r="ANC198" s="244"/>
      <c r="AND198" s="244"/>
      <c r="ANE198" s="244"/>
      <c r="ANF198" s="244"/>
      <c r="ANG198" s="244"/>
      <c r="ANH198" s="244"/>
      <c r="ANI198" s="244"/>
      <c r="ANJ198" s="244"/>
      <c r="ANK198" s="244"/>
      <c r="ANL198" s="244"/>
      <c r="ANM198" s="244"/>
      <c r="ANN198" s="244"/>
      <c r="ANO198" s="244"/>
      <c r="ANP198" s="244"/>
      <c r="ANQ198" s="244"/>
      <c r="ANR198" s="244"/>
      <c r="ANS198" s="244"/>
      <c r="ANT198" s="244"/>
      <c r="ANU198" s="244"/>
      <c r="ANV198" s="244"/>
      <c r="ANW198" s="244"/>
      <c r="ANX198" s="244"/>
      <c r="ANY198" s="244"/>
      <c r="ANZ198" s="244"/>
      <c r="AOA198" s="244"/>
      <c r="AOB198" s="244"/>
      <c r="AOC198" s="244"/>
      <c r="AOD198" s="244"/>
      <c r="AOE198" s="244"/>
      <c r="AOF198" s="244"/>
      <c r="AOG198" s="244"/>
      <c r="AOH198" s="244"/>
      <c r="AOI198" s="244"/>
      <c r="AOJ198" s="244"/>
      <c r="AOK198" s="244"/>
      <c r="AOL198" s="244"/>
      <c r="AOM198" s="244"/>
      <c r="AON198" s="244"/>
      <c r="AOO198" s="244"/>
      <c r="AOP198" s="244"/>
      <c r="AOQ198" s="244"/>
      <c r="AOR198" s="244"/>
      <c r="AOS198" s="244"/>
      <c r="AOT198" s="244"/>
      <c r="AOU198" s="244"/>
      <c r="AOV198" s="244"/>
      <c r="AOW198" s="244"/>
      <c r="AOX198" s="244"/>
      <c r="AOY198" s="244"/>
      <c r="AOZ198" s="244"/>
      <c r="APA198" s="244"/>
      <c r="APB198" s="244"/>
      <c r="APC198" s="244"/>
      <c r="APD198" s="244"/>
      <c r="APE198" s="244"/>
      <c r="APF198" s="244"/>
      <c r="APG198" s="244"/>
      <c r="APH198" s="244"/>
      <c r="API198" s="244"/>
      <c r="APJ198" s="244"/>
      <c r="APK198" s="244"/>
      <c r="APL198" s="244"/>
      <c r="APM198" s="244"/>
      <c r="APN198" s="244"/>
      <c r="APO198" s="244"/>
      <c r="APP198" s="244"/>
      <c r="APQ198" s="244"/>
      <c r="APR198" s="244"/>
      <c r="APS198" s="244"/>
      <c r="APT198" s="244"/>
      <c r="APU198" s="244"/>
      <c r="APV198" s="244"/>
      <c r="APW198" s="244"/>
      <c r="APX198" s="244"/>
      <c r="APY198" s="244"/>
      <c r="APZ198" s="244"/>
      <c r="AQA198" s="244"/>
      <c r="AQB198" s="244"/>
      <c r="AQC198" s="244"/>
      <c r="AQD198" s="244"/>
      <c r="AQE198" s="244"/>
      <c r="AQF198" s="244"/>
      <c r="AQG198" s="244"/>
      <c r="AQH198" s="244"/>
      <c r="AQI198" s="244"/>
      <c r="AQJ198" s="244"/>
      <c r="AQK198" s="244"/>
      <c r="AQL198" s="244"/>
      <c r="AQM198" s="244"/>
      <c r="AQN198" s="244"/>
      <c r="AQO198" s="244"/>
      <c r="AQP198" s="244"/>
      <c r="AQQ198" s="244"/>
      <c r="AQR198" s="244"/>
      <c r="AQS198" s="244"/>
      <c r="AQT198" s="244"/>
    </row>
    <row r="199" spans="1:1138" s="50" customFormat="1" ht="15" customHeight="1" thickBot="1">
      <c r="A199" s="79" t="s">
        <v>342</v>
      </c>
      <c r="B199" s="13" t="s">
        <v>343</v>
      </c>
      <c r="C199" s="80"/>
      <c r="D199" s="70"/>
      <c r="E199" s="70"/>
      <c r="F199" s="71"/>
      <c r="G199" s="262"/>
      <c r="H199" s="263"/>
      <c r="I199" s="264"/>
      <c r="J199" s="262"/>
      <c r="K199" s="263"/>
      <c r="L199" s="264"/>
      <c r="M199" s="262"/>
      <c r="N199" s="263"/>
      <c r="O199" s="264"/>
      <c r="P199" s="262"/>
      <c r="Q199" s="263"/>
      <c r="R199" s="264"/>
      <c r="S199" s="262"/>
      <c r="T199" s="244"/>
      <c r="U199" s="244"/>
      <c r="V199" s="244"/>
      <c r="W199" s="244"/>
      <c r="X199" s="244"/>
      <c r="Y199" s="244"/>
      <c r="Z199" s="244"/>
      <c r="AA199" s="244"/>
      <c r="AB199" s="244"/>
      <c r="AC199" s="244"/>
      <c r="AD199" s="244"/>
      <c r="AE199" s="244"/>
      <c r="AF199" s="244"/>
      <c r="AG199" s="244"/>
      <c r="AH199" s="244"/>
      <c r="AI199" s="244"/>
      <c r="AJ199" s="244"/>
      <c r="AK199" s="244"/>
      <c r="AL199" s="244"/>
      <c r="AM199" s="244"/>
      <c r="AN199" s="244"/>
      <c r="AO199" s="244"/>
      <c r="AP199" s="244"/>
      <c r="AQ199" s="244"/>
      <c r="AR199" s="244"/>
      <c r="AS199" s="244"/>
      <c r="AT199" s="244"/>
      <c r="AU199" s="244"/>
      <c r="AV199" s="244"/>
      <c r="AW199" s="244"/>
      <c r="AX199" s="244"/>
      <c r="AY199" s="244"/>
      <c r="AZ199" s="244"/>
      <c r="BA199" s="244"/>
      <c r="BB199" s="244"/>
      <c r="BC199" s="244"/>
      <c r="BD199" s="244"/>
      <c r="BE199" s="244"/>
      <c r="BF199" s="244"/>
      <c r="BG199" s="244"/>
      <c r="BH199" s="244"/>
      <c r="BI199" s="244"/>
      <c r="BJ199" s="244"/>
      <c r="BK199" s="244"/>
      <c r="BL199" s="244"/>
      <c r="BM199" s="244"/>
      <c r="BN199" s="244"/>
      <c r="BO199" s="244"/>
      <c r="BP199" s="244"/>
      <c r="BQ199" s="244"/>
      <c r="BR199" s="244"/>
      <c r="BS199" s="244"/>
      <c r="BT199" s="244"/>
      <c r="BU199" s="244"/>
      <c r="BV199" s="244"/>
      <c r="BW199" s="244"/>
      <c r="BX199" s="244"/>
      <c r="BY199" s="244"/>
      <c r="BZ199" s="244"/>
      <c r="CA199" s="244"/>
      <c r="CB199" s="244"/>
      <c r="CC199" s="244"/>
      <c r="CD199" s="244"/>
      <c r="CE199" s="244"/>
      <c r="CF199" s="244"/>
      <c r="CG199" s="244"/>
      <c r="CH199" s="244"/>
      <c r="CI199" s="244"/>
      <c r="CJ199" s="244"/>
      <c r="CK199" s="244"/>
      <c r="CL199" s="244"/>
      <c r="CM199" s="244"/>
      <c r="CN199" s="244"/>
      <c r="CO199" s="244"/>
      <c r="CP199" s="244"/>
      <c r="CQ199" s="244"/>
      <c r="CR199" s="244"/>
      <c r="CS199" s="244"/>
      <c r="CT199" s="244"/>
      <c r="CU199" s="244"/>
      <c r="CV199" s="244"/>
      <c r="CW199" s="244"/>
      <c r="CX199" s="244"/>
      <c r="CY199" s="244"/>
      <c r="CZ199" s="244"/>
      <c r="DA199" s="244"/>
      <c r="DB199" s="244"/>
      <c r="DC199" s="244"/>
      <c r="DD199" s="244"/>
      <c r="DE199" s="244"/>
      <c r="DF199" s="244"/>
      <c r="DG199" s="244"/>
      <c r="DH199" s="244"/>
      <c r="DI199" s="244"/>
      <c r="DJ199" s="244"/>
      <c r="DK199" s="244"/>
      <c r="DL199" s="244"/>
      <c r="DM199" s="244"/>
      <c r="DN199" s="244"/>
      <c r="DO199" s="244"/>
      <c r="DP199" s="244"/>
      <c r="DQ199" s="244"/>
      <c r="DR199" s="244"/>
      <c r="DS199" s="244"/>
      <c r="DT199" s="244"/>
      <c r="DU199" s="244"/>
      <c r="DV199" s="244"/>
      <c r="DW199" s="244"/>
      <c r="DX199" s="244"/>
      <c r="DY199" s="244"/>
      <c r="DZ199" s="244"/>
      <c r="EA199" s="244"/>
      <c r="EB199" s="244"/>
      <c r="EC199" s="244"/>
      <c r="ED199" s="244"/>
      <c r="EE199" s="244"/>
      <c r="EF199" s="244"/>
      <c r="EG199" s="244"/>
      <c r="EH199" s="244"/>
      <c r="EI199" s="244"/>
      <c r="EJ199" s="244"/>
      <c r="EK199" s="244"/>
      <c r="EL199" s="244"/>
      <c r="EM199" s="244"/>
      <c r="EN199" s="244"/>
      <c r="EO199" s="244"/>
      <c r="EP199" s="244"/>
      <c r="EQ199" s="244"/>
      <c r="ER199" s="244"/>
      <c r="ES199" s="244"/>
      <c r="ET199" s="244"/>
      <c r="EU199" s="244"/>
      <c r="EV199" s="244"/>
      <c r="EW199" s="244"/>
      <c r="EX199" s="244"/>
      <c r="EY199" s="244"/>
      <c r="EZ199" s="244"/>
      <c r="FA199" s="244"/>
      <c r="FB199" s="244"/>
      <c r="FC199" s="244"/>
      <c r="FD199" s="244"/>
      <c r="FE199" s="244"/>
      <c r="FF199" s="244"/>
      <c r="FG199" s="244"/>
      <c r="FH199" s="244"/>
      <c r="FI199" s="244"/>
      <c r="FJ199" s="244"/>
      <c r="FK199" s="244"/>
      <c r="FL199" s="244"/>
      <c r="FM199" s="244"/>
      <c r="FN199" s="244"/>
      <c r="FO199" s="244"/>
      <c r="FP199" s="244"/>
      <c r="FQ199" s="244"/>
      <c r="FR199" s="244"/>
      <c r="FS199" s="244"/>
      <c r="FT199" s="244"/>
      <c r="FU199" s="244"/>
      <c r="FV199" s="244"/>
      <c r="FW199" s="244"/>
      <c r="FX199" s="244"/>
      <c r="FY199" s="244"/>
      <c r="FZ199" s="244"/>
      <c r="GA199" s="244"/>
      <c r="GB199" s="244"/>
      <c r="GC199" s="244"/>
      <c r="GD199" s="244"/>
      <c r="GE199" s="244"/>
      <c r="GF199" s="244"/>
      <c r="GG199" s="244"/>
      <c r="GH199" s="244"/>
      <c r="GI199" s="244"/>
      <c r="GJ199" s="244"/>
      <c r="GK199" s="244"/>
      <c r="GL199" s="244"/>
      <c r="GM199" s="244"/>
      <c r="GN199" s="244"/>
      <c r="GO199" s="244"/>
      <c r="GP199" s="244"/>
      <c r="GQ199" s="244"/>
      <c r="GR199" s="244"/>
      <c r="GS199" s="244"/>
      <c r="GT199" s="244"/>
      <c r="GU199" s="244"/>
      <c r="GV199" s="244"/>
      <c r="GW199" s="244"/>
      <c r="GX199" s="244"/>
      <c r="GY199" s="244"/>
      <c r="GZ199" s="244"/>
      <c r="HA199" s="244"/>
      <c r="HB199" s="244"/>
      <c r="HC199" s="244"/>
      <c r="HD199" s="244"/>
      <c r="HE199" s="244"/>
      <c r="HF199" s="244"/>
      <c r="HG199" s="244"/>
      <c r="HH199" s="244"/>
      <c r="HI199" s="244"/>
      <c r="HJ199" s="244"/>
      <c r="HK199" s="244"/>
      <c r="HL199" s="244"/>
      <c r="HM199" s="244"/>
      <c r="HN199" s="244"/>
      <c r="HO199" s="244"/>
      <c r="HP199" s="244"/>
      <c r="HQ199" s="244"/>
      <c r="HR199" s="244"/>
      <c r="HS199" s="244"/>
      <c r="HT199" s="244"/>
      <c r="HU199" s="244"/>
      <c r="HV199" s="244"/>
      <c r="HW199" s="244"/>
      <c r="HX199" s="244"/>
      <c r="HY199" s="244"/>
      <c r="HZ199" s="244"/>
      <c r="IA199" s="244"/>
      <c r="IB199" s="244"/>
      <c r="IC199" s="244"/>
      <c r="ID199" s="244"/>
      <c r="IE199" s="244"/>
      <c r="IF199" s="244"/>
      <c r="IG199" s="244"/>
      <c r="IH199" s="244"/>
      <c r="II199" s="244"/>
      <c r="IJ199" s="244"/>
      <c r="IK199" s="244"/>
      <c r="IL199" s="244"/>
      <c r="IM199" s="244"/>
      <c r="IN199" s="244"/>
      <c r="IO199" s="244"/>
      <c r="IP199" s="244"/>
      <c r="IQ199" s="244"/>
      <c r="IR199" s="244"/>
      <c r="IS199" s="244"/>
      <c r="IT199" s="244"/>
      <c r="IU199" s="244"/>
      <c r="IV199" s="244"/>
      <c r="IW199" s="244"/>
      <c r="IX199" s="244"/>
      <c r="IY199" s="244"/>
      <c r="IZ199" s="244"/>
      <c r="JA199" s="244"/>
      <c r="JB199" s="244"/>
      <c r="JC199" s="244"/>
      <c r="JD199" s="244"/>
      <c r="JE199" s="244"/>
      <c r="JF199" s="244"/>
      <c r="JG199" s="244"/>
      <c r="JH199" s="244"/>
      <c r="JI199" s="244"/>
      <c r="JJ199" s="244"/>
      <c r="JK199" s="244"/>
      <c r="JL199" s="244"/>
      <c r="JM199" s="244"/>
      <c r="JN199" s="244"/>
      <c r="JO199" s="244"/>
      <c r="JP199" s="244"/>
      <c r="JQ199" s="244"/>
      <c r="JR199" s="244"/>
      <c r="JS199" s="244"/>
      <c r="JT199" s="244"/>
      <c r="JU199" s="244"/>
      <c r="JV199" s="244"/>
      <c r="JW199" s="244"/>
      <c r="JX199" s="244"/>
      <c r="JY199" s="244"/>
      <c r="JZ199" s="244"/>
      <c r="KA199" s="244"/>
      <c r="KB199" s="244"/>
      <c r="KC199" s="244"/>
      <c r="KD199" s="244"/>
      <c r="KE199" s="244"/>
      <c r="KF199" s="244"/>
      <c r="KG199" s="244"/>
      <c r="KH199" s="244"/>
      <c r="KI199" s="244"/>
      <c r="KJ199" s="244"/>
      <c r="KK199" s="244"/>
      <c r="KL199" s="244"/>
      <c r="KM199" s="244"/>
      <c r="KN199" s="244"/>
      <c r="KO199" s="244"/>
      <c r="KP199" s="244"/>
      <c r="KQ199" s="244"/>
      <c r="KR199" s="244"/>
      <c r="KS199" s="244"/>
      <c r="KT199" s="244"/>
      <c r="KU199" s="244"/>
      <c r="KV199" s="244"/>
      <c r="KW199" s="244"/>
      <c r="KX199" s="244"/>
      <c r="KY199" s="244"/>
      <c r="KZ199" s="244"/>
      <c r="LA199" s="244"/>
      <c r="LB199" s="244"/>
      <c r="LC199" s="244"/>
      <c r="LD199" s="244"/>
      <c r="LE199" s="244"/>
      <c r="LF199" s="244"/>
      <c r="LG199" s="244"/>
      <c r="LH199" s="244"/>
      <c r="LI199" s="244"/>
      <c r="LJ199" s="244"/>
      <c r="LK199" s="244"/>
      <c r="LL199" s="244"/>
      <c r="LM199" s="244"/>
      <c r="LN199" s="244"/>
      <c r="LO199" s="244"/>
      <c r="LP199" s="244"/>
      <c r="LQ199" s="244"/>
      <c r="LR199" s="244"/>
      <c r="LS199" s="244"/>
      <c r="LT199" s="244"/>
      <c r="LU199" s="244"/>
      <c r="LV199" s="244"/>
      <c r="LW199" s="244"/>
      <c r="LX199" s="244"/>
      <c r="LY199" s="244"/>
      <c r="LZ199" s="244"/>
      <c r="MA199" s="244"/>
      <c r="MB199" s="244"/>
      <c r="MC199" s="244"/>
      <c r="MD199" s="244"/>
      <c r="ME199" s="244"/>
      <c r="MF199" s="244"/>
      <c r="MG199" s="244"/>
      <c r="MH199" s="244"/>
      <c r="MI199" s="244"/>
      <c r="MJ199" s="244"/>
      <c r="MK199" s="244"/>
      <c r="ML199" s="244"/>
      <c r="MM199" s="244"/>
      <c r="MN199" s="244"/>
      <c r="MO199" s="244"/>
      <c r="MP199" s="244"/>
      <c r="MQ199" s="244"/>
      <c r="MR199" s="244"/>
      <c r="MS199" s="244"/>
      <c r="MT199" s="244"/>
      <c r="MU199" s="244"/>
      <c r="MV199" s="244"/>
      <c r="MW199" s="244"/>
      <c r="MX199" s="244"/>
      <c r="MY199" s="244"/>
      <c r="MZ199" s="244"/>
      <c r="NA199" s="244"/>
      <c r="NB199" s="244"/>
      <c r="NC199" s="244"/>
      <c r="ND199" s="244"/>
      <c r="NE199" s="244"/>
      <c r="NF199" s="244"/>
      <c r="NG199" s="244"/>
      <c r="NH199" s="244"/>
      <c r="NI199" s="244"/>
      <c r="NJ199" s="244"/>
      <c r="NK199" s="244"/>
      <c r="NL199" s="244"/>
      <c r="NM199" s="244"/>
      <c r="NN199" s="244"/>
      <c r="NO199" s="244"/>
      <c r="NP199" s="244"/>
      <c r="NQ199" s="244"/>
      <c r="NR199" s="244"/>
      <c r="NS199" s="244"/>
      <c r="NT199" s="244"/>
      <c r="NU199" s="244"/>
      <c r="NV199" s="244"/>
      <c r="NW199" s="244"/>
      <c r="NX199" s="244"/>
      <c r="NY199" s="244"/>
      <c r="NZ199" s="244"/>
      <c r="OA199" s="244"/>
      <c r="OB199" s="244"/>
      <c r="OC199" s="244"/>
      <c r="OD199" s="244"/>
      <c r="OE199" s="244"/>
      <c r="OF199" s="244"/>
      <c r="OG199" s="244"/>
      <c r="OH199" s="244"/>
      <c r="OI199" s="244"/>
      <c r="OJ199" s="244"/>
      <c r="OK199" s="244"/>
      <c r="OL199" s="244"/>
      <c r="OM199" s="244"/>
      <c r="ON199" s="244"/>
      <c r="OO199" s="244"/>
      <c r="OP199" s="244"/>
      <c r="OQ199" s="244"/>
      <c r="OR199" s="244"/>
      <c r="OS199" s="244"/>
      <c r="OT199" s="244"/>
      <c r="OU199" s="244"/>
      <c r="OV199" s="244"/>
      <c r="OW199" s="244"/>
      <c r="OX199" s="244"/>
      <c r="OY199" s="244"/>
      <c r="OZ199" s="244"/>
      <c r="PA199" s="244"/>
      <c r="PB199" s="244"/>
      <c r="PC199" s="244"/>
      <c r="PD199" s="244"/>
      <c r="PE199" s="244"/>
      <c r="PF199" s="244"/>
      <c r="PG199" s="244"/>
      <c r="PH199" s="244"/>
      <c r="PI199" s="244"/>
      <c r="PJ199" s="244"/>
      <c r="PK199" s="244"/>
      <c r="PL199" s="244"/>
      <c r="PM199" s="244"/>
      <c r="PN199" s="244"/>
      <c r="PO199" s="244"/>
      <c r="PP199" s="244"/>
      <c r="PQ199" s="244"/>
      <c r="PR199" s="244"/>
      <c r="PS199" s="244"/>
      <c r="PT199" s="244"/>
      <c r="PU199" s="244"/>
      <c r="PV199" s="244"/>
      <c r="PW199" s="244"/>
      <c r="PX199" s="244"/>
      <c r="PY199" s="244"/>
      <c r="PZ199" s="244"/>
      <c r="QA199" s="244"/>
      <c r="QB199" s="244"/>
      <c r="QC199" s="244"/>
      <c r="QD199" s="244"/>
      <c r="QE199" s="244"/>
      <c r="QF199" s="244"/>
      <c r="QG199" s="244"/>
      <c r="QH199" s="244"/>
      <c r="QI199" s="244"/>
      <c r="QJ199" s="244"/>
      <c r="QK199" s="244"/>
      <c r="QL199" s="244"/>
      <c r="QM199" s="244"/>
      <c r="QN199" s="244"/>
      <c r="QO199" s="244"/>
      <c r="QP199" s="244"/>
      <c r="QQ199" s="244"/>
      <c r="QR199" s="244"/>
      <c r="QS199" s="244"/>
      <c r="QT199" s="244"/>
      <c r="QU199" s="244"/>
      <c r="QV199" s="244"/>
      <c r="QW199" s="244"/>
      <c r="QX199" s="244"/>
      <c r="QY199" s="244"/>
      <c r="QZ199" s="244"/>
      <c r="RA199" s="244"/>
      <c r="RB199" s="244"/>
      <c r="RC199" s="244"/>
      <c r="RD199" s="244"/>
      <c r="RE199" s="244"/>
      <c r="RF199" s="244"/>
      <c r="RG199" s="244"/>
      <c r="RH199" s="244"/>
      <c r="RI199" s="244"/>
      <c r="RJ199" s="244"/>
      <c r="RK199" s="244"/>
      <c r="RL199" s="244"/>
      <c r="RM199" s="244"/>
      <c r="RN199" s="244"/>
      <c r="RO199" s="244"/>
      <c r="RP199" s="244"/>
      <c r="RQ199" s="244"/>
      <c r="RR199" s="244"/>
      <c r="RS199" s="244"/>
      <c r="RT199" s="244"/>
      <c r="RU199" s="244"/>
      <c r="RV199" s="244"/>
      <c r="RW199" s="244"/>
      <c r="RX199" s="244"/>
      <c r="RY199" s="244"/>
      <c r="RZ199" s="244"/>
      <c r="SA199" s="244"/>
      <c r="SB199" s="244"/>
      <c r="SC199" s="244"/>
      <c r="SD199" s="244"/>
      <c r="SE199" s="244"/>
      <c r="SF199" s="244"/>
      <c r="SG199" s="244"/>
      <c r="SH199" s="244"/>
      <c r="SI199" s="244"/>
      <c r="SJ199" s="244"/>
      <c r="SK199" s="244"/>
      <c r="SL199" s="244"/>
      <c r="SM199" s="244"/>
      <c r="SN199" s="244"/>
      <c r="SO199" s="244"/>
      <c r="SP199" s="244"/>
      <c r="SQ199" s="244"/>
      <c r="SR199" s="244"/>
      <c r="SS199" s="244"/>
      <c r="ST199" s="244"/>
      <c r="SU199" s="244"/>
      <c r="SV199" s="244"/>
      <c r="SW199" s="244"/>
      <c r="SX199" s="244"/>
      <c r="SY199" s="244"/>
      <c r="SZ199" s="244"/>
      <c r="TA199" s="244"/>
      <c r="TB199" s="244"/>
      <c r="TC199" s="244"/>
      <c r="TD199" s="244"/>
      <c r="TE199" s="244"/>
      <c r="TF199" s="244"/>
      <c r="TG199" s="244"/>
      <c r="TH199" s="244"/>
      <c r="TI199" s="244"/>
      <c r="TJ199" s="244"/>
      <c r="TK199" s="244"/>
      <c r="TL199" s="244"/>
      <c r="TM199" s="244"/>
      <c r="TN199" s="244"/>
      <c r="TO199" s="244"/>
      <c r="TP199" s="244"/>
      <c r="TQ199" s="244"/>
      <c r="TR199" s="244"/>
      <c r="TS199" s="244"/>
      <c r="TT199" s="244"/>
      <c r="TU199" s="244"/>
      <c r="TV199" s="244"/>
      <c r="TW199" s="244"/>
      <c r="TX199" s="244"/>
      <c r="TY199" s="244"/>
      <c r="TZ199" s="244"/>
      <c r="UA199" s="244"/>
      <c r="UB199" s="244"/>
      <c r="UC199" s="244"/>
      <c r="UD199" s="244"/>
      <c r="UE199" s="244"/>
      <c r="UF199" s="244"/>
      <c r="UG199" s="244"/>
      <c r="UH199" s="244"/>
      <c r="UI199" s="244"/>
      <c r="UJ199" s="244"/>
      <c r="UK199" s="244"/>
      <c r="UL199" s="244"/>
      <c r="UM199" s="244"/>
      <c r="UN199" s="244"/>
      <c r="UO199" s="244"/>
      <c r="UP199" s="244"/>
      <c r="UQ199" s="244"/>
      <c r="UR199" s="244"/>
      <c r="US199" s="244"/>
      <c r="UT199" s="244"/>
      <c r="UU199" s="244"/>
      <c r="UV199" s="244"/>
      <c r="UW199" s="244"/>
      <c r="UX199" s="244"/>
      <c r="UY199" s="244"/>
      <c r="UZ199" s="244"/>
      <c r="VA199" s="244"/>
      <c r="VB199" s="244"/>
      <c r="VC199" s="244"/>
      <c r="VD199" s="244"/>
      <c r="VE199" s="244"/>
      <c r="VF199" s="244"/>
      <c r="VG199" s="244"/>
      <c r="VH199" s="244"/>
      <c r="VI199" s="244"/>
      <c r="VJ199" s="244"/>
      <c r="VK199" s="244"/>
      <c r="VL199" s="244"/>
      <c r="VM199" s="244"/>
      <c r="VN199" s="244"/>
      <c r="VO199" s="244"/>
      <c r="VP199" s="244"/>
      <c r="VQ199" s="244"/>
      <c r="VR199" s="244"/>
      <c r="VS199" s="244"/>
      <c r="VT199" s="244"/>
      <c r="VU199" s="244"/>
      <c r="VV199" s="244"/>
      <c r="VW199" s="244"/>
      <c r="VX199" s="244"/>
      <c r="VY199" s="244"/>
      <c r="VZ199" s="244"/>
      <c r="WA199" s="244"/>
      <c r="WB199" s="244"/>
      <c r="WC199" s="244"/>
      <c r="WD199" s="244"/>
      <c r="WE199" s="244"/>
      <c r="WF199" s="244"/>
      <c r="WG199" s="244"/>
      <c r="WH199" s="244"/>
      <c r="WI199" s="244"/>
      <c r="WJ199" s="244"/>
      <c r="WK199" s="244"/>
      <c r="WL199" s="244"/>
      <c r="WM199" s="244"/>
      <c r="WN199" s="244"/>
      <c r="WO199" s="244"/>
      <c r="WP199" s="244"/>
      <c r="WQ199" s="244"/>
      <c r="WR199" s="244"/>
      <c r="WS199" s="244"/>
      <c r="WT199" s="244"/>
      <c r="WU199" s="244"/>
      <c r="WV199" s="244"/>
      <c r="WW199" s="244"/>
      <c r="WX199" s="244"/>
      <c r="WY199" s="244"/>
      <c r="WZ199" s="244"/>
      <c r="XA199" s="244"/>
      <c r="XB199" s="244"/>
      <c r="XC199" s="244"/>
      <c r="XD199" s="244"/>
      <c r="XE199" s="244"/>
      <c r="XF199" s="244"/>
      <c r="XG199" s="244"/>
      <c r="XH199" s="244"/>
      <c r="XI199" s="244"/>
      <c r="XJ199" s="244"/>
      <c r="XK199" s="244"/>
      <c r="XL199" s="244"/>
      <c r="XM199" s="244"/>
      <c r="XN199" s="244"/>
      <c r="XO199" s="244"/>
      <c r="XP199" s="244"/>
      <c r="XQ199" s="244"/>
      <c r="XR199" s="244"/>
      <c r="XS199" s="244"/>
      <c r="XT199" s="244"/>
      <c r="XU199" s="244"/>
      <c r="XV199" s="244"/>
      <c r="XW199" s="244"/>
      <c r="XX199" s="244"/>
      <c r="XY199" s="244"/>
      <c r="XZ199" s="244"/>
      <c r="YA199" s="244"/>
      <c r="YB199" s="244"/>
      <c r="YC199" s="244"/>
      <c r="YD199" s="244"/>
      <c r="YE199" s="244"/>
      <c r="YF199" s="244"/>
      <c r="YG199" s="244"/>
      <c r="YH199" s="244"/>
      <c r="YI199" s="244"/>
      <c r="YJ199" s="244"/>
      <c r="YK199" s="244"/>
      <c r="YL199" s="244"/>
      <c r="YM199" s="244"/>
      <c r="YN199" s="244"/>
      <c r="YO199" s="244"/>
      <c r="YP199" s="244"/>
      <c r="YQ199" s="244"/>
      <c r="YR199" s="244"/>
      <c r="YS199" s="244"/>
      <c r="YT199" s="244"/>
      <c r="YU199" s="244"/>
      <c r="YV199" s="244"/>
      <c r="YW199" s="244"/>
      <c r="YX199" s="244"/>
      <c r="YY199" s="244"/>
      <c r="YZ199" s="244"/>
      <c r="ZA199" s="244"/>
      <c r="ZB199" s="244"/>
      <c r="ZC199" s="244"/>
      <c r="ZD199" s="244"/>
      <c r="ZE199" s="244"/>
      <c r="ZF199" s="244"/>
      <c r="ZG199" s="244"/>
      <c r="ZH199" s="244"/>
      <c r="ZI199" s="244"/>
      <c r="ZJ199" s="244"/>
      <c r="ZK199" s="244"/>
      <c r="ZL199" s="244"/>
      <c r="ZM199" s="244"/>
      <c r="ZN199" s="244"/>
      <c r="ZO199" s="244"/>
      <c r="ZP199" s="244"/>
      <c r="ZQ199" s="244"/>
      <c r="ZR199" s="244"/>
      <c r="ZS199" s="244"/>
      <c r="ZT199" s="244"/>
      <c r="ZU199" s="244"/>
      <c r="ZV199" s="244"/>
      <c r="ZW199" s="244"/>
      <c r="ZX199" s="244"/>
      <c r="ZY199" s="244"/>
      <c r="ZZ199" s="244"/>
      <c r="AAA199" s="244"/>
      <c r="AAB199" s="244"/>
      <c r="AAC199" s="244"/>
      <c r="AAD199" s="244"/>
      <c r="AAE199" s="244"/>
      <c r="AAF199" s="244"/>
      <c r="AAG199" s="244"/>
      <c r="AAH199" s="244"/>
      <c r="AAI199" s="244"/>
      <c r="AAJ199" s="244"/>
      <c r="AAK199" s="244"/>
      <c r="AAL199" s="244"/>
      <c r="AAM199" s="244"/>
      <c r="AAN199" s="244"/>
      <c r="AAO199" s="244"/>
      <c r="AAP199" s="244"/>
      <c r="AAQ199" s="244"/>
      <c r="AAR199" s="244"/>
      <c r="AAS199" s="244"/>
      <c r="AAT199" s="244"/>
      <c r="AAU199" s="244"/>
      <c r="AAV199" s="244"/>
      <c r="AAW199" s="244"/>
      <c r="AAX199" s="244"/>
      <c r="AAY199" s="244"/>
      <c r="AAZ199" s="244"/>
      <c r="ABA199" s="244"/>
      <c r="ABB199" s="244"/>
      <c r="ABC199" s="244"/>
      <c r="ABD199" s="244"/>
      <c r="ABE199" s="244"/>
      <c r="ABF199" s="244"/>
      <c r="ABG199" s="244"/>
      <c r="ABH199" s="244"/>
      <c r="ABI199" s="244"/>
      <c r="ABJ199" s="244"/>
      <c r="ABK199" s="244"/>
      <c r="ABL199" s="244"/>
      <c r="ABM199" s="244"/>
      <c r="ABN199" s="244"/>
      <c r="ABO199" s="244"/>
      <c r="ABP199" s="244"/>
      <c r="ABQ199" s="244"/>
      <c r="ABR199" s="244"/>
      <c r="ABS199" s="244"/>
      <c r="ABT199" s="244"/>
      <c r="ABU199" s="244"/>
      <c r="ABV199" s="244"/>
      <c r="ABW199" s="244"/>
      <c r="ABX199" s="244"/>
      <c r="ABY199" s="244"/>
      <c r="ABZ199" s="244"/>
      <c r="ACA199" s="244"/>
      <c r="ACB199" s="244"/>
      <c r="ACC199" s="244"/>
      <c r="ACD199" s="244"/>
      <c r="ACE199" s="244"/>
      <c r="ACF199" s="244"/>
      <c r="ACG199" s="244"/>
      <c r="ACH199" s="244"/>
      <c r="ACI199" s="244"/>
      <c r="ACJ199" s="244"/>
      <c r="ACK199" s="244"/>
      <c r="ACL199" s="244"/>
      <c r="ACM199" s="244"/>
      <c r="ACN199" s="244"/>
      <c r="ACO199" s="244"/>
      <c r="ACP199" s="244"/>
      <c r="ACQ199" s="244"/>
      <c r="ACR199" s="244"/>
      <c r="ACS199" s="244"/>
      <c r="ACT199" s="244"/>
      <c r="ACU199" s="244"/>
      <c r="ACV199" s="244"/>
      <c r="ACW199" s="244"/>
      <c r="ACX199" s="244"/>
      <c r="ACY199" s="244"/>
      <c r="ACZ199" s="244"/>
      <c r="ADA199" s="244"/>
      <c r="ADB199" s="244"/>
      <c r="ADC199" s="244"/>
      <c r="ADD199" s="244"/>
      <c r="ADE199" s="244"/>
      <c r="ADF199" s="244"/>
      <c r="ADG199" s="244"/>
      <c r="ADH199" s="244"/>
      <c r="ADI199" s="244"/>
      <c r="ADJ199" s="244"/>
      <c r="ADK199" s="244"/>
      <c r="ADL199" s="244"/>
      <c r="ADM199" s="244"/>
      <c r="ADN199" s="244"/>
      <c r="ADO199" s="244"/>
      <c r="ADP199" s="244"/>
      <c r="ADQ199" s="244"/>
      <c r="ADR199" s="244"/>
      <c r="ADS199" s="244"/>
      <c r="ADT199" s="244"/>
      <c r="ADU199" s="244"/>
      <c r="ADV199" s="244"/>
      <c r="ADW199" s="244"/>
      <c r="ADX199" s="244"/>
      <c r="ADY199" s="244"/>
      <c r="ADZ199" s="244"/>
      <c r="AEA199" s="244"/>
      <c r="AEB199" s="244"/>
      <c r="AEC199" s="244"/>
      <c r="AED199" s="244"/>
      <c r="AEE199" s="244"/>
      <c r="AEF199" s="244"/>
      <c r="AEG199" s="244"/>
      <c r="AEH199" s="244"/>
      <c r="AEI199" s="244"/>
      <c r="AEJ199" s="244"/>
      <c r="AEK199" s="244"/>
      <c r="AEL199" s="244"/>
      <c r="AEM199" s="244"/>
      <c r="AEN199" s="244"/>
      <c r="AEO199" s="244"/>
      <c r="AEP199" s="244"/>
      <c r="AEQ199" s="244"/>
      <c r="AER199" s="244"/>
      <c r="AES199" s="244"/>
      <c r="AET199" s="244"/>
      <c r="AEU199" s="244"/>
      <c r="AEV199" s="244"/>
      <c r="AEW199" s="244"/>
      <c r="AEX199" s="244"/>
      <c r="AEY199" s="244"/>
      <c r="AEZ199" s="244"/>
      <c r="AFA199" s="244"/>
      <c r="AFB199" s="244"/>
      <c r="AFC199" s="244"/>
      <c r="AFD199" s="244"/>
      <c r="AFE199" s="244"/>
      <c r="AFF199" s="244"/>
      <c r="AFG199" s="244"/>
      <c r="AFH199" s="244"/>
      <c r="AFI199" s="244"/>
      <c r="AFJ199" s="244"/>
      <c r="AFK199" s="244"/>
      <c r="AFL199" s="244"/>
      <c r="AFM199" s="244"/>
      <c r="AFN199" s="244"/>
      <c r="AFO199" s="244"/>
      <c r="AFP199" s="244"/>
      <c r="AFQ199" s="244"/>
      <c r="AFR199" s="244"/>
      <c r="AFS199" s="244"/>
      <c r="AFT199" s="244"/>
      <c r="AFU199" s="244"/>
      <c r="AFV199" s="244"/>
      <c r="AFW199" s="244"/>
      <c r="AFX199" s="244"/>
      <c r="AFY199" s="244"/>
      <c r="AFZ199" s="244"/>
      <c r="AGA199" s="244"/>
      <c r="AGB199" s="244"/>
      <c r="AGC199" s="244"/>
      <c r="AGD199" s="244"/>
      <c r="AGE199" s="244"/>
      <c r="AGF199" s="244"/>
      <c r="AGG199" s="244"/>
      <c r="AGH199" s="244"/>
      <c r="AGI199" s="244"/>
      <c r="AGJ199" s="244"/>
      <c r="AGK199" s="244"/>
      <c r="AGL199" s="244"/>
      <c r="AGM199" s="244"/>
      <c r="AGN199" s="244"/>
      <c r="AGO199" s="244"/>
      <c r="AGP199" s="244"/>
      <c r="AGQ199" s="244"/>
      <c r="AGR199" s="244"/>
      <c r="AGS199" s="244"/>
      <c r="AGT199" s="244"/>
      <c r="AGU199" s="244"/>
      <c r="AGV199" s="244"/>
      <c r="AGW199" s="244"/>
      <c r="AGX199" s="244"/>
      <c r="AGY199" s="244"/>
      <c r="AGZ199" s="244"/>
      <c r="AHA199" s="244"/>
      <c r="AHB199" s="244"/>
      <c r="AHC199" s="244"/>
      <c r="AHD199" s="244"/>
      <c r="AHE199" s="244"/>
      <c r="AHF199" s="244"/>
      <c r="AHG199" s="244"/>
      <c r="AHH199" s="244"/>
      <c r="AHI199" s="244"/>
      <c r="AHJ199" s="244"/>
      <c r="AHK199" s="244"/>
      <c r="AHL199" s="244"/>
      <c r="AHM199" s="244"/>
      <c r="AHN199" s="244"/>
      <c r="AHO199" s="244"/>
      <c r="AHP199" s="244"/>
      <c r="AHQ199" s="244"/>
      <c r="AHR199" s="244"/>
      <c r="AHS199" s="244"/>
      <c r="AHT199" s="244"/>
      <c r="AHU199" s="244"/>
      <c r="AHV199" s="244"/>
      <c r="AHW199" s="244"/>
      <c r="AHX199" s="244"/>
      <c r="AHY199" s="244"/>
      <c r="AHZ199" s="244"/>
      <c r="AIA199" s="244"/>
      <c r="AIB199" s="244"/>
      <c r="AIC199" s="244"/>
      <c r="AID199" s="244"/>
      <c r="AIE199" s="244"/>
      <c r="AIF199" s="244"/>
      <c r="AIG199" s="244"/>
      <c r="AIH199" s="244"/>
      <c r="AII199" s="244"/>
      <c r="AIJ199" s="244"/>
      <c r="AIK199" s="244"/>
      <c r="AIL199" s="244"/>
      <c r="AIM199" s="244"/>
      <c r="AIN199" s="244"/>
      <c r="AIO199" s="244"/>
      <c r="AIP199" s="244"/>
      <c r="AIQ199" s="244"/>
      <c r="AIR199" s="244"/>
      <c r="AIS199" s="244"/>
      <c r="AIT199" s="244"/>
      <c r="AIU199" s="244"/>
      <c r="AIV199" s="244"/>
      <c r="AIW199" s="244"/>
      <c r="AIX199" s="244"/>
      <c r="AIY199" s="244"/>
      <c r="AIZ199" s="244"/>
      <c r="AJA199" s="244"/>
      <c r="AJB199" s="244"/>
      <c r="AJC199" s="244"/>
      <c r="AJD199" s="244"/>
      <c r="AJE199" s="244"/>
      <c r="AJF199" s="244"/>
      <c r="AJG199" s="244"/>
      <c r="AJH199" s="244"/>
      <c r="AJI199" s="244"/>
      <c r="AJJ199" s="244"/>
      <c r="AJK199" s="244"/>
      <c r="AJL199" s="244"/>
      <c r="AJM199" s="244"/>
      <c r="AJN199" s="244"/>
      <c r="AJO199" s="244"/>
      <c r="AJP199" s="244"/>
      <c r="AJQ199" s="244"/>
      <c r="AJR199" s="244"/>
      <c r="AJS199" s="244"/>
      <c r="AJT199" s="244"/>
      <c r="AJU199" s="244"/>
      <c r="AJV199" s="244"/>
      <c r="AJW199" s="244"/>
      <c r="AJX199" s="244"/>
      <c r="AJY199" s="244"/>
      <c r="AJZ199" s="244"/>
      <c r="AKA199" s="244"/>
      <c r="AKB199" s="244"/>
      <c r="AKC199" s="244"/>
      <c r="AKD199" s="244"/>
      <c r="AKE199" s="244"/>
      <c r="AKF199" s="244"/>
      <c r="AKG199" s="244"/>
      <c r="AKH199" s="244"/>
      <c r="AKI199" s="244"/>
      <c r="AKJ199" s="244"/>
      <c r="AKK199" s="244"/>
      <c r="AKL199" s="244"/>
      <c r="AKM199" s="244"/>
      <c r="AKN199" s="244"/>
      <c r="AKO199" s="244"/>
      <c r="AKP199" s="244"/>
      <c r="AKQ199" s="244"/>
      <c r="AKR199" s="244"/>
      <c r="AKS199" s="244"/>
      <c r="AKT199" s="244"/>
      <c r="AKU199" s="244"/>
      <c r="AKV199" s="244"/>
      <c r="AKW199" s="244"/>
      <c r="AKX199" s="244"/>
      <c r="AKY199" s="244"/>
      <c r="AKZ199" s="244"/>
      <c r="ALA199" s="244"/>
      <c r="ALB199" s="244"/>
      <c r="ALC199" s="244"/>
      <c r="ALD199" s="244"/>
      <c r="ALE199" s="244"/>
      <c r="ALF199" s="244"/>
      <c r="ALG199" s="244"/>
      <c r="ALH199" s="244"/>
      <c r="ALI199" s="244"/>
      <c r="ALJ199" s="244"/>
      <c r="ALK199" s="244"/>
      <c r="ALL199" s="244"/>
      <c r="ALM199" s="244"/>
      <c r="ALN199" s="244"/>
      <c r="ALO199" s="244"/>
      <c r="ALP199" s="244"/>
      <c r="ALQ199" s="244"/>
      <c r="ALR199" s="244"/>
      <c r="ALS199" s="244"/>
      <c r="ALT199" s="244"/>
      <c r="ALU199" s="244"/>
      <c r="ALV199" s="244"/>
      <c r="ALW199" s="244"/>
      <c r="ALX199" s="244"/>
      <c r="ALY199" s="244"/>
      <c r="ALZ199" s="244"/>
      <c r="AMA199" s="244"/>
      <c r="AMB199" s="244"/>
      <c r="AMC199" s="244"/>
      <c r="AMD199" s="244"/>
      <c r="AME199" s="244"/>
      <c r="AMF199" s="244"/>
      <c r="AMG199" s="244"/>
      <c r="AMH199" s="244"/>
      <c r="AMI199" s="244"/>
      <c r="AMJ199" s="244"/>
      <c r="AMK199" s="244"/>
      <c r="AML199" s="244"/>
      <c r="AMM199" s="244"/>
      <c r="AMN199" s="244"/>
      <c r="AMO199" s="244"/>
      <c r="AMP199" s="244"/>
      <c r="AMQ199" s="244"/>
      <c r="AMR199" s="244"/>
      <c r="AMS199" s="244"/>
      <c r="AMT199" s="244"/>
      <c r="AMU199" s="244"/>
      <c r="AMV199" s="244"/>
      <c r="AMW199" s="244"/>
      <c r="AMX199" s="244"/>
      <c r="AMY199" s="244"/>
      <c r="AMZ199" s="244"/>
      <c r="ANA199" s="244"/>
      <c r="ANB199" s="244"/>
      <c r="ANC199" s="244"/>
      <c r="AND199" s="244"/>
      <c r="ANE199" s="244"/>
      <c r="ANF199" s="244"/>
      <c r="ANG199" s="244"/>
      <c r="ANH199" s="244"/>
      <c r="ANI199" s="244"/>
      <c r="ANJ199" s="244"/>
      <c r="ANK199" s="244"/>
      <c r="ANL199" s="244"/>
      <c r="ANM199" s="244"/>
      <c r="ANN199" s="244"/>
      <c r="ANO199" s="244"/>
      <c r="ANP199" s="244"/>
      <c r="ANQ199" s="244"/>
      <c r="ANR199" s="244"/>
      <c r="ANS199" s="244"/>
      <c r="ANT199" s="244"/>
      <c r="ANU199" s="244"/>
      <c r="ANV199" s="244"/>
      <c r="ANW199" s="244"/>
      <c r="ANX199" s="244"/>
      <c r="ANY199" s="244"/>
      <c r="ANZ199" s="244"/>
      <c r="AOA199" s="244"/>
      <c r="AOB199" s="244"/>
      <c r="AOC199" s="244"/>
      <c r="AOD199" s="244"/>
      <c r="AOE199" s="244"/>
      <c r="AOF199" s="244"/>
      <c r="AOG199" s="244"/>
      <c r="AOH199" s="244"/>
      <c r="AOI199" s="244"/>
      <c r="AOJ199" s="244"/>
      <c r="AOK199" s="244"/>
      <c r="AOL199" s="244"/>
      <c r="AOM199" s="244"/>
      <c r="AON199" s="244"/>
      <c r="AOO199" s="244"/>
      <c r="AOP199" s="244"/>
      <c r="AOQ199" s="244"/>
      <c r="AOR199" s="244"/>
      <c r="AOS199" s="244"/>
      <c r="AOT199" s="244"/>
      <c r="AOU199" s="244"/>
      <c r="AOV199" s="244"/>
      <c r="AOW199" s="244"/>
      <c r="AOX199" s="244"/>
      <c r="AOY199" s="244"/>
      <c r="AOZ199" s="244"/>
      <c r="APA199" s="244"/>
      <c r="APB199" s="244"/>
      <c r="APC199" s="244"/>
      <c r="APD199" s="244"/>
      <c r="APE199" s="244"/>
      <c r="APF199" s="244"/>
      <c r="APG199" s="244"/>
      <c r="APH199" s="244"/>
      <c r="API199" s="244"/>
      <c r="APJ199" s="244"/>
      <c r="APK199" s="244"/>
      <c r="APL199" s="244"/>
      <c r="APM199" s="244"/>
      <c r="APN199" s="244"/>
      <c r="APO199" s="244"/>
      <c r="APP199" s="244"/>
      <c r="APQ199" s="244"/>
      <c r="APR199" s="244"/>
      <c r="APS199" s="244"/>
      <c r="APT199" s="244"/>
      <c r="APU199" s="244"/>
      <c r="APV199" s="244"/>
      <c r="APW199" s="244"/>
      <c r="APX199" s="244"/>
      <c r="APY199" s="244"/>
      <c r="APZ199" s="244"/>
      <c r="AQA199" s="244"/>
      <c r="AQB199" s="244"/>
      <c r="AQC199" s="244"/>
      <c r="AQD199" s="244"/>
      <c r="AQE199" s="244"/>
      <c r="AQF199" s="244"/>
      <c r="AQG199" s="244"/>
      <c r="AQH199" s="244"/>
      <c r="AQI199" s="244"/>
      <c r="AQJ199" s="244"/>
      <c r="AQK199" s="244"/>
      <c r="AQL199" s="244"/>
      <c r="AQM199" s="244"/>
      <c r="AQN199" s="244"/>
      <c r="AQO199" s="244"/>
      <c r="AQP199" s="244"/>
      <c r="AQQ199" s="244"/>
      <c r="AQR199" s="244"/>
      <c r="AQS199" s="244"/>
      <c r="AQT199" s="244"/>
    </row>
    <row r="200" spans="1:1138" s="50" customFormat="1" ht="15" customHeight="1" thickBot="1">
      <c r="A200" s="79" t="s">
        <v>342</v>
      </c>
      <c r="B200" s="13" t="s">
        <v>344</v>
      </c>
      <c r="C200" s="80"/>
      <c r="D200" s="70"/>
      <c r="E200" s="70"/>
      <c r="F200" s="71"/>
      <c r="G200" s="262"/>
      <c r="H200" s="263"/>
      <c r="I200" s="264"/>
      <c r="J200" s="262"/>
      <c r="K200" s="263"/>
      <c r="L200" s="264"/>
      <c r="M200" s="262"/>
      <c r="N200" s="263"/>
      <c r="O200" s="264"/>
      <c r="P200" s="262"/>
      <c r="Q200" s="263"/>
      <c r="R200" s="264"/>
      <c r="S200" s="262"/>
      <c r="T200" s="244"/>
      <c r="U200" s="244"/>
      <c r="V200" s="244"/>
      <c r="W200" s="244"/>
      <c r="X200" s="244"/>
      <c r="Y200" s="244"/>
      <c r="Z200" s="244"/>
      <c r="AA200" s="244"/>
      <c r="AB200" s="244"/>
      <c r="AC200" s="244"/>
      <c r="AD200" s="244"/>
      <c r="AE200" s="244"/>
      <c r="AF200" s="244"/>
      <c r="AG200" s="244"/>
      <c r="AH200" s="244"/>
      <c r="AI200" s="244"/>
      <c r="AJ200" s="244"/>
      <c r="AK200" s="244"/>
      <c r="AL200" s="244"/>
      <c r="AM200" s="244"/>
      <c r="AN200" s="244"/>
      <c r="AO200" s="244"/>
      <c r="AP200" s="244"/>
      <c r="AQ200" s="244"/>
      <c r="AR200" s="244"/>
      <c r="AS200" s="244"/>
      <c r="AT200" s="244"/>
      <c r="AU200" s="244"/>
      <c r="AV200" s="244"/>
      <c r="AW200" s="244"/>
      <c r="AX200" s="244"/>
      <c r="AY200" s="244"/>
      <c r="AZ200" s="244"/>
      <c r="BA200" s="244"/>
      <c r="BB200" s="244"/>
      <c r="BC200" s="244"/>
      <c r="BD200" s="244"/>
      <c r="BE200" s="244"/>
      <c r="BF200" s="244"/>
      <c r="BG200" s="244"/>
      <c r="BH200" s="244"/>
      <c r="BI200" s="244"/>
      <c r="BJ200" s="244"/>
      <c r="BK200" s="244"/>
      <c r="BL200" s="244"/>
      <c r="BM200" s="244"/>
      <c r="BN200" s="244"/>
      <c r="BO200" s="244"/>
      <c r="BP200" s="244"/>
      <c r="BQ200" s="244"/>
      <c r="BR200" s="244"/>
      <c r="BS200" s="244"/>
      <c r="BT200" s="244"/>
      <c r="BU200" s="244"/>
      <c r="BV200" s="244"/>
      <c r="BW200" s="244"/>
      <c r="BX200" s="244"/>
      <c r="BY200" s="244"/>
      <c r="BZ200" s="244"/>
      <c r="CA200" s="244"/>
      <c r="CB200" s="244"/>
      <c r="CC200" s="244"/>
      <c r="CD200" s="244"/>
      <c r="CE200" s="244"/>
      <c r="CF200" s="244"/>
      <c r="CG200" s="244"/>
      <c r="CH200" s="244"/>
      <c r="CI200" s="244"/>
      <c r="CJ200" s="244"/>
      <c r="CK200" s="244"/>
      <c r="CL200" s="244"/>
      <c r="CM200" s="244"/>
      <c r="CN200" s="244"/>
      <c r="CO200" s="244"/>
      <c r="CP200" s="244"/>
      <c r="CQ200" s="244"/>
      <c r="CR200" s="244"/>
      <c r="CS200" s="244"/>
      <c r="CT200" s="244"/>
      <c r="CU200" s="244"/>
      <c r="CV200" s="244"/>
      <c r="CW200" s="244"/>
      <c r="CX200" s="244"/>
      <c r="CY200" s="244"/>
      <c r="CZ200" s="244"/>
      <c r="DA200" s="244"/>
      <c r="DB200" s="244"/>
      <c r="DC200" s="244"/>
      <c r="DD200" s="244"/>
      <c r="DE200" s="244"/>
      <c r="DF200" s="244"/>
      <c r="DG200" s="244"/>
      <c r="DH200" s="244"/>
      <c r="DI200" s="244"/>
      <c r="DJ200" s="244"/>
      <c r="DK200" s="244"/>
      <c r="DL200" s="244"/>
      <c r="DM200" s="244"/>
      <c r="DN200" s="244"/>
      <c r="DO200" s="244"/>
      <c r="DP200" s="244"/>
      <c r="DQ200" s="244"/>
      <c r="DR200" s="244"/>
      <c r="DS200" s="244"/>
      <c r="DT200" s="244"/>
      <c r="DU200" s="244"/>
      <c r="DV200" s="244"/>
      <c r="DW200" s="244"/>
      <c r="DX200" s="244"/>
      <c r="DY200" s="244"/>
      <c r="DZ200" s="244"/>
      <c r="EA200" s="244"/>
      <c r="EB200" s="244"/>
      <c r="EC200" s="244"/>
      <c r="ED200" s="244"/>
      <c r="EE200" s="244"/>
      <c r="EF200" s="244"/>
      <c r="EG200" s="244"/>
      <c r="EH200" s="244"/>
      <c r="EI200" s="244"/>
      <c r="EJ200" s="244"/>
      <c r="EK200" s="244"/>
      <c r="EL200" s="244"/>
      <c r="EM200" s="244"/>
      <c r="EN200" s="244"/>
      <c r="EO200" s="244"/>
      <c r="EP200" s="244"/>
      <c r="EQ200" s="244"/>
      <c r="ER200" s="244"/>
      <c r="ES200" s="244"/>
      <c r="ET200" s="244"/>
      <c r="EU200" s="244"/>
      <c r="EV200" s="244"/>
      <c r="EW200" s="244"/>
      <c r="EX200" s="244"/>
      <c r="EY200" s="244"/>
      <c r="EZ200" s="244"/>
      <c r="FA200" s="244"/>
      <c r="FB200" s="244"/>
      <c r="FC200" s="244"/>
      <c r="FD200" s="244"/>
      <c r="FE200" s="244"/>
      <c r="FF200" s="244"/>
      <c r="FG200" s="244"/>
      <c r="FH200" s="244"/>
      <c r="FI200" s="244"/>
      <c r="FJ200" s="244"/>
      <c r="FK200" s="244"/>
      <c r="FL200" s="244"/>
      <c r="FM200" s="244"/>
      <c r="FN200" s="244"/>
      <c r="FO200" s="244"/>
      <c r="FP200" s="244"/>
      <c r="FQ200" s="244"/>
      <c r="FR200" s="244"/>
      <c r="FS200" s="244"/>
      <c r="FT200" s="244"/>
      <c r="FU200" s="244"/>
      <c r="FV200" s="244"/>
      <c r="FW200" s="244"/>
      <c r="FX200" s="244"/>
      <c r="FY200" s="244"/>
      <c r="FZ200" s="244"/>
      <c r="GA200" s="244"/>
      <c r="GB200" s="244"/>
      <c r="GC200" s="244"/>
      <c r="GD200" s="244"/>
      <c r="GE200" s="244"/>
      <c r="GF200" s="244"/>
      <c r="GG200" s="244"/>
      <c r="GH200" s="244"/>
      <c r="GI200" s="244"/>
      <c r="GJ200" s="244"/>
      <c r="GK200" s="244"/>
      <c r="GL200" s="244"/>
      <c r="GM200" s="244"/>
      <c r="GN200" s="244"/>
      <c r="GO200" s="244"/>
      <c r="GP200" s="244"/>
      <c r="GQ200" s="244"/>
      <c r="GR200" s="244"/>
      <c r="GS200" s="244"/>
      <c r="GT200" s="244"/>
      <c r="GU200" s="244"/>
      <c r="GV200" s="244"/>
      <c r="GW200" s="244"/>
      <c r="GX200" s="244"/>
      <c r="GY200" s="244"/>
      <c r="GZ200" s="244"/>
      <c r="HA200" s="244"/>
      <c r="HB200" s="244"/>
      <c r="HC200" s="244"/>
      <c r="HD200" s="244"/>
      <c r="HE200" s="244"/>
      <c r="HF200" s="244"/>
      <c r="HG200" s="244"/>
      <c r="HH200" s="244"/>
      <c r="HI200" s="244"/>
      <c r="HJ200" s="244"/>
      <c r="HK200" s="244"/>
      <c r="HL200" s="244"/>
      <c r="HM200" s="244"/>
      <c r="HN200" s="244"/>
      <c r="HO200" s="244"/>
      <c r="HP200" s="244"/>
      <c r="HQ200" s="244"/>
      <c r="HR200" s="244"/>
      <c r="HS200" s="244"/>
      <c r="HT200" s="244"/>
      <c r="HU200" s="244"/>
      <c r="HV200" s="244"/>
      <c r="HW200" s="244"/>
      <c r="HX200" s="244"/>
      <c r="HY200" s="244"/>
      <c r="HZ200" s="244"/>
      <c r="IA200" s="244"/>
      <c r="IB200" s="244"/>
      <c r="IC200" s="244"/>
      <c r="ID200" s="244"/>
      <c r="IE200" s="244"/>
      <c r="IF200" s="244"/>
      <c r="IG200" s="244"/>
      <c r="IH200" s="244"/>
      <c r="II200" s="244"/>
      <c r="IJ200" s="244"/>
      <c r="IK200" s="244"/>
      <c r="IL200" s="244"/>
      <c r="IM200" s="244"/>
      <c r="IN200" s="244"/>
      <c r="IO200" s="244"/>
      <c r="IP200" s="244"/>
      <c r="IQ200" s="244"/>
      <c r="IR200" s="244"/>
      <c r="IS200" s="244"/>
      <c r="IT200" s="244"/>
      <c r="IU200" s="244"/>
      <c r="IV200" s="244"/>
      <c r="IW200" s="244"/>
      <c r="IX200" s="244"/>
      <c r="IY200" s="244"/>
      <c r="IZ200" s="244"/>
      <c r="JA200" s="244"/>
      <c r="JB200" s="244"/>
      <c r="JC200" s="244"/>
      <c r="JD200" s="244"/>
      <c r="JE200" s="244"/>
      <c r="JF200" s="244"/>
      <c r="JG200" s="244"/>
      <c r="JH200" s="244"/>
      <c r="JI200" s="244"/>
      <c r="JJ200" s="244"/>
      <c r="JK200" s="244"/>
      <c r="JL200" s="244"/>
      <c r="JM200" s="244"/>
      <c r="JN200" s="244"/>
      <c r="JO200" s="244"/>
      <c r="JP200" s="244"/>
      <c r="JQ200" s="244"/>
      <c r="JR200" s="244"/>
      <c r="JS200" s="244"/>
      <c r="JT200" s="244"/>
      <c r="JU200" s="244"/>
      <c r="JV200" s="244"/>
      <c r="JW200" s="244"/>
      <c r="JX200" s="244"/>
      <c r="JY200" s="244"/>
      <c r="JZ200" s="244"/>
      <c r="KA200" s="244"/>
      <c r="KB200" s="244"/>
      <c r="KC200" s="244"/>
      <c r="KD200" s="244"/>
      <c r="KE200" s="244"/>
      <c r="KF200" s="244"/>
      <c r="KG200" s="244"/>
      <c r="KH200" s="244"/>
      <c r="KI200" s="244"/>
      <c r="KJ200" s="244"/>
      <c r="KK200" s="244"/>
      <c r="KL200" s="244"/>
      <c r="KM200" s="244"/>
      <c r="KN200" s="244"/>
      <c r="KO200" s="244"/>
      <c r="KP200" s="244"/>
      <c r="KQ200" s="244"/>
      <c r="KR200" s="244"/>
      <c r="KS200" s="244"/>
      <c r="KT200" s="244"/>
      <c r="KU200" s="244"/>
      <c r="KV200" s="244"/>
      <c r="KW200" s="244"/>
      <c r="KX200" s="244"/>
      <c r="KY200" s="244"/>
      <c r="KZ200" s="244"/>
      <c r="LA200" s="244"/>
      <c r="LB200" s="244"/>
      <c r="LC200" s="244"/>
      <c r="LD200" s="244"/>
      <c r="LE200" s="244"/>
      <c r="LF200" s="244"/>
      <c r="LG200" s="244"/>
      <c r="LH200" s="244"/>
      <c r="LI200" s="244"/>
      <c r="LJ200" s="244"/>
      <c r="LK200" s="244"/>
      <c r="LL200" s="244"/>
      <c r="LM200" s="244"/>
      <c r="LN200" s="244"/>
      <c r="LO200" s="244"/>
      <c r="LP200" s="244"/>
      <c r="LQ200" s="244"/>
      <c r="LR200" s="244"/>
      <c r="LS200" s="244"/>
      <c r="LT200" s="244"/>
      <c r="LU200" s="244"/>
      <c r="LV200" s="244"/>
      <c r="LW200" s="244"/>
      <c r="LX200" s="244"/>
      <c r="LY200" s="244"/>
      <c r="LZ200" s="244"/>
      <c r="MA200" s="244"/>
      <c r="MB200" s="244"/>
      <c r="MC200" s="244"/>
      <c r="MD200" s="244"/>
      <c r="ME200" s="244"/>
      <c r="MF200" s="244"/>
      <c r="MG200" s="244"/>
      <c r="MH200" s="244"/>
      <c r="MI200" s="244"/>
      <c r="MJ200" s="244"/>
      <c r="MK200" s="244"/>
      <c r="ML200" s="244"/>
      <c r="MM200" s="244"/>
      <c r="MN200" s="244"/>
      <c r="MO200" s="244"/>
      <c r="MP200" s="244"/>
      <c r="MQ200" s="244"/>
      <c r="MR200" s="244"/>
      <c r="MS200" s="244"/>
      <c r="MT200" s="244"/>
      <c r="MU200" s="244"/>
      <c r="MV200" s="244"/>
      <c r="MW200" s="244"/>
      <c r="MX200" s="244"/>
      <c r="MY200" s="244"/>
      <c r="MZ200" s="244"/>
      <c r="NA200" s="244"/>
      <c r="NB200" s="244"/>
      <c r="NC200" s="244"/>
      <c r="ND200" s="244"/>
      <c r="NE200" s="244"/>
      <c r="NF200" s="244"/>
      <c r="NG200" s="244"/>
      <c r="NH200" s="244"/>
      <c r="NI200" s="244"/>
      <c r="NJ200" s="244"/>
      <c r="NK200" s="244"/>
      <c r="NL200" s="244"/>
      <c r="NM200" s="244"/>
      <c r="NN200" s="244"/>
      <c r="NO200" s="244"/>
      <c r="NP200" s="244"/>
      <c r="NQ200" s="244"/>
      <c r="NR200" s="244"/>
      <c r="NS200" s="244"/>
      <c r="NT200" s="244"/>
      <c r="NU200" s="244"/>
      <c r="NV200" s="244"/>
      <c r="NW200" s="244"/>
      <c r="NX200" s="244"/>
      <c r="NY200" s="244"/>
      <c r="NZ200" s="244"/>
      <c r="OA200" s="244"/>
      <c r="OB200" s="244"/>
      <c r="OC200" s="244"/>
      <c r="OD200" s="244"/>
      <c r="OE200" s="244"/>
      <c r="OF200" s="244"/>
      <c r="OG200" s="244"/>
      <c r="OH200" s="244"/>
      <c r="OI200" s="244"/>
      <c r="OJ200" s="244"/>
      <c r="OK200" s="244"/>
      <c r="OL200" s="244"/>
      <c r="OM200" s="244"/>
      <c r="ON200" s="244"/>
      <c r="OO200" s="244"/>
      <c r="OP200" s="244"/>
      <c r="OQ200" s="244"/>
      <c r="OR200" s="244"/>
      <c r="OS200" s="244"/>
      <c r="OT200" s="244"/>
      <c r="OU200" s="244"/>
      <c r="OV200" s="244"/>
      <c r="OW200" s="244"/>
      <c r="OX200" s="244"/>
      <c r="OY200" s="244"/>
      <c r="OZ200" s="244"/>
      <c r="PA200" s="244"/>
      <c r="PB200" s="244"/>
      <c r="PC200" s="244"/>
      <c r="PD200" s="244"/>
      <c r="PE200" s="244"/>
      <c r="PF200" s="244"/>
      <c r="PG200" s="244"/>
      <c r="PH200" s="244"/>
      <c r="PI200" s="244"/>
      <c r="PJ200" s="244"/>
      <c r="PK200" s="244"/>
      <c r="PL200" s="244"/>
      <c r="PM200" s="244"/>
      <c r="PN200" s="244"/>
      <c r="PO200" s="244"/>
      <c r="PP200" s="244"/>
      <c r="PQ200" s="244"/>
      <c r="PR200" s="244"/>
      <c r="PS200" s="244"/>
      <c r="PT200" s="244"/>
      <c r="PU200" s="244"/>
      <c r="PV200" s="244"/>
      <c r="PW200" s="244"/>
      <c r="PX200" s="244"/>
      <c r="PY200" s="244"/>
      <c r="PZ200" s="244"/>
      <c r="QA200" s="244"/>
      <c r="QB200" s="244"/>
      <c r="QC200" s="244"/>
      <c r="QD200" s="244"/>
      <c r="QE200" s="244"/>
      <c r="QF200" s="244"/>
      <c r="QG200" s="244"/>
      <c r="QH200" s="244"/>
      <c r="QI200" s="244"/>
      <c r="QJ200" s="244"/>
      <c r="QK200" s="244"/>
      <c r="QL200" s="244"/>
      <c r="QM200" s="244"/>
      <c r="QN200" s="244"/>
      <c r="QO200" s="244"/>
      <c r="QP200" s="244"/>
      <c r="QQ200" s="244"/>
      <c r="QR200" s="244"/>
      <c r="QS200" s="244"/>
      <c r="QT200" s="244"/>
      <c r="QU200" s="244"/>
      <c r="QV200" s="244"/>
      <c r="QW200" s="244"/>
      <c r="QX200" s="244"/>
      <c r="QY200" s="244"/>
      <c r="QZ200" s="244"/>
      <c r="RA200" s="244"/>
      <c r="RB200" s="244"/>
      <c r="RC200" s="244"/>
      <c r="RD200" s="244"/>
      <c r="RE200" s="244"/>
      <c r="RF200" s="244"/>
      <c r="RG200" s="244"/>
      <c r="RH200" s="244"/>
      <c r="RI200" s="244"/>
      <c r="RJ200" s="244"/>
      <c r="RK200" s="244"/>
      <c r="RL200" s="244"/>
      <c r="RM200" s="244"/>
      <c r="RN200" s="244"/>
      <c r="RO200" s="244"/>
      <c r="RP200" s="244"/>
      <c r="RQ200" s="244"/>
      <c r="RR200" s="244"/>
      <c r="RS200" s="244"/>
      <c r="RT200" s="244"/>
      <c r="RU200" s="244"/>
      <c r="RV200" s="244"/>
      <c r="RW200" s="244"/>
      <c r="RX200" s="244"/>
      <c r="RY200" s="244"/>
      <c r="RZ200" s="244"/>
      <c r="SA200" s="244"/>
      <c r="SB200" s="244"/>
      <c r="SC200" s="244"/>
      <c r="SD200" s="244"/>
      <c r="SE200" s="244"/>
      <c r="SF200" s="244"/>
      <c r="SG200" s="244"/>
      <c r="SH200" s="244"/>
      <c r="SI200" s="244"/>
      <c r="SJ200" s="244"/>
      <c r="SK200" s="244"/>
      <c r="SL200" s="244"/>
      <c r="SM200" s="244"/>
      <c r="SN200" s="244"/>
      <c r="SO200" s="244"/>
      <c r="SP200" s="244"/>
      <c r="SQ200" s="244"/>
      <c r="SR200" s="244"/>
      <c r="SS200" s="244"/>
      <c r="ST200" s="244"/>
      <c r="SU200" s="244"/>
      <c r="SV200" s="244"/>
      <c r="SW200" s="244"/>
      <c r="SX200" s="244"/>
      <c r="SY200" s="244"/>
      <c r="SZ200" s="244"/>
      <c r="TA200" s="244"/>
      <c r="TB200" s="244"/>
      <c r="TC200" s="244"/>
      <c r="TD200" s="244"/>
      <c r="TE200" s="244"/>
      <c r="TF200" s="244"/>
      <c r="TG200" s="244"/>
      <c r="TH200" s="244"/>
      <c r="TI200" s="244"/>
      <c r="TJ200" s="244"/>
      <c r="TK200" s="244"/>
      <c r="TL200" s="244"/>
      <c r="TM200" s="244"/>
      <c r="TN200" s="244"/>
      <c r="TO200" s="244"/>
      <c r="TP200" s="244"/>
      <c r="TQ200" s="244"/>
      <c r="TR200" s="244"/>
      <c r="TS200" s="244"/>
      <c r="TT200" s="244"/>
      <c r="TU200" s="244"/>
      <c r="TV200" s="244"/>
      <c r="TW200" s="244"/>
      <c r="TX200" s="244"/>
      <c r="TY200" s="244"/>
      <c r="TZ200" s="244"/>
      <c r="UA200" s="244"/>
      <c r="UB200" s="244"/>
      <c r="UC200" s="244"/>
      <c r="UD200" s="244"/>
      <c r="UE200" s="244"/>
      <c r="UF200" s="244"/>
      <c r="UG200" s="244"/>
      <c r="UH200" s="244"/>
      <c r="UI200" s="244"/>
      <c r="UJ200" s="244"/>
      <c r="UK200" s="244"/>
      <c r="UL200" s="244"/>
      <c r="UM200" s="244"/>
      <c r="UN200" s="244"/>
      <c r="UO200" s="244"/>
      <c r="UP200" s="244"/>
      <c r="UQ200" s="244"/>
      <c r="UR200" s="244"/>
      <c r="US200" s="244"/>
      <c r="UT200" s="244"/>
      <c r="UU200" s="244"/>
      <c r="UV200" s="244"/>
      <c r="UW200" s="244"/>
      <c r="UX200" s="244"/>
      <c r="UY200" s="244"/>
      <c r="UZ200" s="244"/>
      <c r="VA200" s="244"/>
      <c r="VB200" s="244"/>
      <c r="VC200" s="244"/>
      <c r="VD200" s="244"/>
      <c r="VE200" s="244"/>
      <c r="VF200" s="244"/>
      <c r="VG200" s="244"/>
      <c r="VH200" s="244"/>
      <c r="VI200" s="244"/>
      <c r="VJ200" s="244"/>
      <c r="VK200" s="244"/>
      <c r="VL200" s="244"/>
      <c r="VM200" s="244"/>
      <c r="VN200" s="244"/>
      <c r="VO200" s="244"/>
      <c r="VP200" s="244"/>
      <c r="VQ200" s="244"/>
      <c r="VR200" s="244"/>
      <c r="VS200" s="244"/>
      <c r="VT200" s="244"/>
      <c r="VU200" s="244"/>
      <c r="VV200" s="244"/>
      <c r="VW200" s="244"/>
      <c r="VX200" s="244"/>
      <c r="VY200" s="244"/>
      <c r="VZ200" s="244"/>
      <c r="WA200" s="244"/>
      <c r="WB200" s="244"/>
      <c r="WC200" s="244"/>
      <c r="WD200" s="244"/>
      <c r="WE200" s="244"/>
      <c r="WF200" s="244"/>
      <c r="WG200" s="244"/>
      <c r="WH200" s="244"/>
      <c r="WI200" s="244"/>
      <c r="WJ200" s="244"/>
      <c r="WK200" s="244"/>
      <c r="WL200" s="244"/>
      <c r="WM200" s="244"/>
      <c r="WN200" s="244"/>
      <c r="WO200" s="244"/>
      <c r="WP200" s="244"/>
      <c r="WQ200" s="244"/>
      <c r="WR200" s="244"/>
      <c r="WS200" s="244"/>
      <c r="WT200" s="244"/>
      <c r="WU200" s="244"/>
      <c r="WV200" s="244"/>
      <c r="WW200" s="244"/>
      <c r="WX200" s="244"/>
      <c r="WY200" s="244"/>
      <c r="WZ200" s="244"/>
      <c r="XA200" s="244"/>
      <c r="XB200" s="244"/>
      <c r="XC200" s="244"/>
      <c r="XD200" s="244"/>
      <c r="XE200" s="244"/>
      <c r="XF200" s="244"/>
      <c r="XG200" s="244"/>
      <c r="XH200" s="244"/>
      <c r="XI200" s="244"/>
      <c r="XJ200" s="244"/>
      <c r="XK200" s="244"/>
      <c r="XL200" s="244"/>
      <c r="XM200" s="244"/>
      <c r="XN200" s="244"/>
      <c r="XO200" s="244"/>
      <c r="XP200" s="244"/>
      <c r="XQ200" s="244"/>
      <c r="XR200" s="244"/>
      <c r="XS200" s="244"/>
      <c r="XT200" s="244"/>
      <c r="XU200" s="244"/>
      <c r="XV200" s="244"/>
      <c r="XW200" s="244"/>
      <c r="XX200" s="244"/>
      <c r="XY200" s="244"/>
      <c r="XZ200" s="244"/>
      <c r="YA200" s="244"/>
      <c r="YB200" s="244"/>
      <c r="YC200" s="244"/>
      <c r="YD200" s="244"/>
      <c r="YE200" s="244"/>
      <c r="YF200" s="244"/>
      <c r="YG200" s="244"/>
      <c r="YH200" s="244"/>
      <c r="YI200" s="244"/>
      <c r="YJ200" s="244"/>
      <c r="YK200" s="244"/>
      <c r="YL200" s="244"/>
      <c r="YM200" s="244"/>
      <c r="YN200" s="244"/>
      <c r="YO200" s="244"/>
      <c r="YP200" s="244"/>
      <c r="YQ200" s="244"/>
      <c r="YR200" s="244"/>
      <c r="YS200" s="244"/>
      <c r="YT200" s="244"/>
      <c r="YU200" s="244"/>
      <c r="YV200" s="244"/>
      <c r="YW200" s="244"/>
      <c r="YX200" s="244"/>
      <c r="YY200" s="244"/>
      <c r="YZ200" s="244"/>
      <c r="ZA200" s="244"/>
      <c r="ZB200" s="244"/>
      <c r="ZC200" s="244"/>
      <c r="ZD200" s="244"/>
      <c r="ZE200" s="244"/>
      <c r="ZF200" s="244"/>
      <c r="ZG200" s="244"/>
      <c r="ZH200" s="244"/>
      <c r="ZI200" s="244"/>
      <c r="ZJ200" s="244"/>
      <c r="ZK200" s="244"/>
      <c r="ZL200" s="244"/>
      <c r="ZM200" s="244"/>
      <c r="ZN200" s="244"/>
      <c r="ZO200" s="244"/>
      <c r="ZP200" s="244"/>
      <c r="ZQ200" s="244"/>
      <c r="ZR200" s="244"/>
      <c r="ZS200" s="244"/>
      <c r="ZT200" s="244"/>
      <c r="ZU200" s="244"/>
      <c r="ZV200" s="244"/>
      <c r="ZW200" s="244"/>
      <c r="ZX200" s="244"/>
      <c r="ZY200" s="244"/>
      <c r="ZZ200" s="244"/>
      <c r="AAA200" s="244"/>
      <c r="AAB200" s="244"/>
      <c r="AAC200" s="244"/>
      <c r="AAD200" s="244"/>
      <c r="AAE200" s="244"/>
      <c r="AAF200" s="244"/>
      <c r="AAG200" s="244"/>
      <c r="AAH200" s="244"/>
      <c r="AAI200" s="244"/>
      <c r="AAJ200" s="244"/>
      <c r="AAK200" s="244"/>
      <c r="AAL200" s="244"/>
      <c r="AAM200" s="244"/>
      <c r="AAN200" s="244"/>
      <c r="AAO200" s="244"/>
      <c r="AAP200" s="244"/>
      <c r="AAQ200" s="244"/>
      <c r="AAR200" s="244"/>
      <c r="AAS200" s="244"/>
      <c r="AAT200" s="244"/>
      <c r="AAU200" s="244"/>
      <c r="AAV200" s="244"/>
      <c r="AAW200" s="244"/>
      <c r="AAX200" s="244"/>
      <c r="AAY200" s="244"/>
      <c r="AAZ200" s="244"/>
      <c r="ABA200" s="244"/>
      <c r="ABB200" s="244"/>
      <c r="ABC200" s="244"/>
      <c r="ABD200" s="244"/>
      <c r="ABE200" s="244"/>
      <c r="ABF200" s="244"/>
      <c r="ABG200" s="244"/>
      <c r="ABH200" s="244"/>
      <c r="ABI200" s="244"/>
      <c r="ABJ200" s="244"/>
      <c r="ABK200" s="244"/>
      <c r="ABL200" s="244"/>
      <c r="ABM200" s="244"/>
      <c r="ABN200" s="244"/>
      <c r="ABO200" s="244"/>
      <c r="ABP200" s="244"/>
      <c r="ABQ200" s="244"/>
      <c r="ABR200" s="244"/>
      <c r="ABS200" s="244"/>
      <c r="ABT200" s="244"/>
      <c r="ABU200" s="244"/>
      <c r="ABV200" s="244"/>
      <c r="ABW200" s="244"/>
      <c r="ABX200" s="244"/>
      <c r="ABY200" s="244"/>
      <c r="ABZ200" s="244"/>
      <c r="ACA200" s="244"/>
      <c r="ACB200" s="244"/>
      <c r="ACC200" s="244"/>
      <c r="ACD200" s="244"/>
      <c r="ACE200" s="244"/>
      <c r="ACF200" s="244"/>
      <c r="ACG200" s="244"/>
      <c r="ACH200" s="244"/>
      <c r="ACI200" s="244"/>
      <c r="ACJ200" s="244"/>
      <c r="ACK200" s="244"/>
      <c r="ACL200" s="244"/>
      <c r="ACM200" s="244"/>
      <c r="ACN200" s="244"/>
      <c r="ACO200" s="244"/>
      <c r="ACP200" s="244"/>
      <c r="ACQ200" s="244"/>
      <c r="ACR200" s="244"/>
      <c r="ACS200" s="244"/>
      <c r="ACT200" s="244"/>
      <c r="ACU200" s="244"/>
      <c r="ACV200" s="244"/>
      <c r="ACW200" s="244"/>
      <c r="ACX200" s="244"/>
      <c r="ACY200" s="244"/>
      <c r="ACZ200" s="244"/>
      <c r="ADA200" s="244"/>
      <c r="ADB200" s="244"/>
      <c r="ADC200" s="244"/>
      <c r="ADD200" s="244"/>
      <c r="ADE200" s="244"/>
      <c r="ADF200" s="244"/>
      <c r="ADG200" s="244"/>
      <c r="ADH200" s="244"/>
      <c r="ADI200" s="244"/>
      <c r="ADJ200" s="244"/>
      <c r="ADK200" s="244"/>
      <c r="ADL200" s="244"/>
      <c r="ADM200" s="244"/>
      <c r="ADN200" s="244"/>
      <c r="ADO200" s="244"/>
      <c r="ADP200" s="244"/>
      <c r="ADQ200" s="244"/>
      <c r="ADR200" s="244"/>
      <c r="ADS200" s="244"/>
      <c r="ADT200" s="244"/>
      <c r="ADU200" s="244"/>
      <c r="ADV200" s="244"/>
      <c r="ADW200" s="244"/>
      <c r="ADX200" s="244"/>
      <c r="ADY200" s="244"/>
      <c r="ADZ200" s="244"/>
      <c r="AEA200" s="244"/>
      <c r="AEB200" s="244"/>
      <c r="AEC200" s="244"/>
      <c r="AED200" s="244"/>
      <c r="AEE200" s="244"/>
      <c r="AEF200" s="244"/>
      <c r="AEG200" s="244"/>
      <c r="AEH200" s="244"/>
      <c r="AEI200" s="244"/>
      <c r="AEJ200" s="244"/>
      <c r="AEK200" s="244"/>
      <c r="AEL200" s="244"/>
      <c r="AEM200" s="244"/>
      <c r="AEN200" s="244"/>
      <c r="AEO200" s="244"/>
      <c r="AEP200" s="244"/>
      <c r="AEQ200" s="244"/>
      <c r="AER200" s="244"/>
      <c r="AES200" s="244"/>
      <c r="AET200" s="244"/>
      <c r="AEU200" s="244"/>
      <c r="AEV200" s="244"/>
      <c r="AEW200" s="244"/>
      <c r="AEX200" s="244"/>
      <c r="AEY200" s="244"/>
      <c r="AEZ200" s="244"/>
      <c r="AFA200" s="244"/>
      <c r="AFB200" s="244"/>
      <c r="AFC200" s="244"/>
      <c r="AFD200" s="244"/>
      <c r="AFE200" s="244"/>
      <c r="AFF200" s="244"/>
      <c r="AFG200" s="244"/>
      <c r="AFH200" s="244"/>
      <c r="AFI200" s="244"/>
      <c r="AFJ200" s="244"/>
      <c r="AFK200" s="244"/>
      <c r="AFL200" s="244"/>
      <c r="AFM200" s="244"/>
      <c r="AFN200" s="244"/>
      <c r="AFO200" s="244"/>
      <c r="AFP200" s="244"/>
      <c r="AFQ200" s="244"/>
      <c r="AFR200" s="244"/>
      <c r="AFS200" s="244"/>
      <c r="AFT200" s="244"/>
      <c r="AFU200" s="244"/>
      <c r="AFV200" s="244"/>
      <c r="AFW200" s="244"/>
      <c r="AFX200" s="244"/>
      <c r="AFY200" s="244"/>
      <c r="AFZ200" s="244"/>
      <c r="AGA200" s="244"/>
      <c r="AGB200" s="244"/>
      <c r="AGC200" s="244"/>
      <c r="AGD200" s="244"/>
      <c r="AGE200" s="244"/>
      <c r="AGF200" s="244"/>
      <c r="AGG200" s="244"/>
      <c r="AGH200" s="244"/>
      <c r="AGI200" s="244"/>
      <c r="AGJ200" s="244"/>
      <c r="AGK200" s="244"/>
      <c r="AGL200" s="244"/>
      <c r="AGM200" s="244"/>
      <c r="AGN200" s="244"/>
      <c r="AGO200" s="244"/>
      <c r="AGP200" s="244"/>
      <c r="AGQ200" s="244"/>
      <c r="AGR200" s="244"/>
      <c r="AGS200" s="244"/>
      <c r="AGT200" s="244"/>
      <c r="AGU200" s="244"/>
      <c r="AGV200" s="244"/>
      <c r="AGW200" s="244"/>
      <c r="AGX200" s="244"/>
      <c r="AGY200" s="244"/>
      <c r="AGZ200" s="244"/>
      <c r="AHA200" s="244"/>
      <c r="AHB200" s="244"/>
      <c r="AHC200" s="244"/>
      <c r="AHD200" s="244"/>
      <c r="AHE200" s="244"/>
      <c r="AHF200" s="244"/>
      <c r="AHG200" s="244"/>
      <c r="AHH200" s="244"/>
      <c r="AHI200" s="244"/>
      <c r="AHJ200" s="244"/>
      <c r="AHK200" s="244"/>
      <c r="AHL200" s="244"/>
      <c r="AHM200" s="244"/>
      <c r="AHN200" s="244"/>
      <c r="AHO200" s="244"/>
      <c r="AHP200" s="244"/>
      <c r="AHQ200" s="244"/>
      <c r="AHR200" s="244"/>
      <c r="AHS200" s="244"/>
      <c r="AHT200" s="244"/>
      <c r="AHU200" s="244"/>
      <c r="AHV200" s="244"/>
      <c r="AHW200" s="244"/>
      <c r="AHX200" s="244"/>
      <c r="AHY200" s="244"/>
      <c r="AHZ200" s="244"/>
      <c r="AIA200" s="244"/>
      <c r="AIB200" s="244"/>
      <c r="AIC200" s="244"/>
      <c r="AID200" s="244"/>
      <c r="AIE200" s="244"/>
      <c r="AIF200" s="244"/>
      <c r="AIG200" s="244"/>
      <c r="AIH200" s="244"/>
      <c r="AII200" s="244"/>
      <c r="AIJ200" s="244"/>
      <c r="AIK200" s="244"/>
      <c r="AIL200" s="244"/>
      <c r="AIM200" s="244"/>
      <c r="AIN200" s="244"/>
      <c r="AIO200" s="244"/>
      <c r="AIP200" s="244"/>
      <c r="AIQ200" s="244"/>
      <c r="AIR200" s="244"/>
      <c r="AIS200" s="244"/>
      <c r="AIT200" s="244"/>
      <c r="AIU200" s="244"/>
      <c r="AIV200" s="244"/>
      <c r="AIW200" s="244"/>
      <c r="AIX200" s="244"/>
      <c r="AIY200" s="244"/>
      <c r="AIZ200" s="244"/>
      <c r="AJA200" s="244"/>
      <c r="AJB200" s="244"/>
      <c r="AJC200" s="244"/>
      <c r="AJD200" s="244"/>
      <c r="AJE200" s="244"/>
      <c r="AJF200" s="244"/>
      <c r="AJG200" s="244"/>
      <c r="AJH200" s="244"/>
      <c r="AJI200" s="244"/>
      <c r="AJJ200" s="244"/>
      <c r="AJK200" s="244"/>
      <c r="AJL200" s="244"/>
      <c r="AJM200" s="244"/>
      <c r="AJN200" s="244"/>
      <c r="AJO200" s="244"/>
      <c r="AJP200" s="244"/>
      <c r="AJQ200" s="244"/>
      <c r="AJR200" s="244"/>
      <c r="AJS200" s="244"/>
      <c r="AJT200" s="244"/>
      <c r="AJU200" s="244"/>
      <c r="AJV200" s="244"/>
      <c r="AJW200" s="244"/>
      <c r="AJX200" s="244"/>
      <c r="AJY200" s="244"/>
      <c r="AJZ200" s="244"/>
      <c r="AKA200" s="244"/>
      <c r="AKB200" s="244"/>
      <c r="AKC200" s="244"/>
      <c r="AKD200" s="244"/>
      <c r="AKE200" s="244"/>
      <c r="AKF200" s="244"/>
      <c r="AKG200" s="244"/>
      <c r="AKH200" s="244"/>
      <c r="AKI200" s="244"/>
      <c r="AKJ200" s="244"/>
      <c r="AKK200" s="244"/>
      <c r="AKL200" s="244"/>
      <c r="AKM200" s="244"/>
      <c r="AKN200" s="244"/>
      <c r="AKO200" s="244"/>
      <c r="AKP200" s="244"/>
      <c r="AKQ200" s="244"/>
      <c r="AKR200" s="244"/>
      <c r="AKS200" s="244"/>
      <c r="AKT200" s="244"/>
      <c r="AKU200" s="244"/>
      <c r="AKV200" s="244"/>
      <c r="AKW200" s="244"/>
      <c r="AKX200" s="244"/>
      <c r="AKY200" s="244"/>
      <c r="AKZ200" s="244"/>
      <c r="ALA200" s="244"/>
      <c r="ALB200" s="244"/>
      <c r="ALC200" s="244"/>
      <c r="ALD200" s="244"/>
      <c r="ALE200" s="244"/>
      <c r="ALF200" s="244"/>
      <c r="ALG200" s="244"/>
      <c r="ALH200" s="244"/>
      <c r="ALI200" s="244"/>
      <c r="ALJ200" s="244"/>
      <c r="ALK200" s="244"/>
      <c r="ALL200" s="244"/>
      <c r="ALM200" s="244"/>
      <c r="ALN200" s="244"/>
      <c r="ALO200" s="244"/>
      <c r="ALP200" s="244"/>
      <c r="ALQ200" s="244"/>
      <c r="ALR200" s="244"/>
      <c r="ALS200" s="244"/>
      <c r="ALT200" s="244"/>
      <c r="ALU200" s="244"/>
      <c r="ALV200" s="244"/>
      <c r="ALW200" s="244"/>
      <c r="ALX200" s="244"/>
      <c r="ALY200" s="244"/>
      <c r="ALZ200" s="244"/>
      <c r="AMA200" s="244"/>
      <c r="AMB200" s="244"/>
      <c r="AMC200" s="244"/>
      <c r="AMD200" s="244"/>
      <c r="AME200" s="244"/>
      <c r="AMF200" s="244"/>
      <c r="AMG200" s="244"/>
      <c r="AMH200" s="244"/>
      <c r="AMI200" s="244"/>
      <c r="AMJ200" s="244"/>
      <c r="AMK200" s="244"/>
      <c r="AML200" s="244"/>
      <c r="AMM200" s="244"/>
      <c r="AMN200" s="244"/>
      <c r="AMO200" s="244"/>
      <c r="AMP200" s="244"/>
      <c r="AMQ200" s="244"/>
      <c r="AMR200" s="244"/>
      <c r="AMS200" s="244"/>
      <c r="AMT200" s="244"/>
      <c r="AMU200" s="244"/>
      <c r="AMV200" s="244"/>
      <c r="AMW200" s="244"/>
      <c r="AMX200" s="244"/>
      <c r="AMY200" s="244"/>
      <c r="AMZ200" s="244"/>
      <c r="ANA200" s="244"/>
      <c r="ANB200" s="244"/>
      <c r="ANC200" s="244"/>
      <c r="AND200" s="244"/>
      <c r="ANE200" s="244"/>
      <c r="ANF200" s="244"/>
      <c r="ANG200" s="244"/>
      <c r="ANH200" s="244"/>
      <c r="ANI200" s="244"/>
      <c r="ANJ200" s="244"/>
      <c r="ANK200" s="244"/>
      <c r="ANL200" s="244"/>
      <c r="ANM200" s="244"/>
      <c r="ANN200" s="244"/>
      <c r="ANO200" s="244"/>
      <c r="ANP200" s="244"/>
      <c r="ANQ200" s="244"/>
      <c r="ANR200" s="244"/>
      <c r="ANS200" s="244"/>
      <c r="ANT200" s="244"/>
      <c r="ANU200" s="244"/>
      <c r="ANV200" s="244"/>
      <c r="ANW200" s="244"/>
      <c r="ANX200" s="244"/>
      <c r="ANY200" s="244"/>
      <c r="ANZ200" s="244"/>
      <c r="AOA200" s="244"/>
      <c r="AOB200" s="244"/>
      <c r="AOC200" s="244"/>
      <c r="AOD200" s="244"/>
      <c r="AOE200" s="244"/>
      <c r="AOF200" s="244"/>
      <c r="AOG200" s="244"/>
      <c r="AOH200" s="244"/>
      <c r="AOI200" s="244"/>
      <c r="AOJ200" s="244"/>
      <c r="AOK200" s="244"/>
      <c r="AOL200" s="244"/>
      <c r="AOM200" s="244"/>
      <c r="AON200" s="244"/>
      <c r="AOO200" s="244"/>
      <c r="AOP200" s="244"/>
      <c r="AOQ200" s="244"/>
      <c r="AOR200" s="244"/>
      <c r="AOS200" s="244"/>
      <c r="AOT200" s="244"/>
      <c r="AOU200" s="244"/>
      <c r="AOV200" s="244"/>
      <c r="AOW200" s="244"/>
      <c r="AOX200" s="244"/>
      <c r="AOY200" s="244"/>
      <c r="AOZ200" s="244"/>
      <c r="APA200" s="244"/>
      <c r="APB200" s="244"/>
      <c r="APC200" s="244"/>
      <c r="APD200" s="244"/>
      <c r="APE200" s="244"/>
      <c r="APF200" s="244"/>
      <c r="APG200" s="244"/>
      <c r="APH200" s="244"/>
      <c r="API200" s="244"/>
      <c r="APJ200" s="244"/>
      <c r="APK200" s="244"/>
      <c r="APL200" s="244"/>
      <c r="APM200" s="244"/>
      <c r="APN200" s="244"/>
      <c r="APO200" s="244"/>
      <c r="APP200" s="244"/>
      <c r="APQ200" s="244"/>
      <c r="APR200" s="244"/>
      <c r="APS200" s="244"/>
      <c r="APT200" s="244"/>
      <c r="APU200" s="244"/>
      <c r="APV200" s="244"/>
      <c r="APW200" s="244"/>
      <c r="APX200" s="244"/>
      <c r="APY200" s="244"/>
      <c r="APZ200" s="244"/>
      <c r="AQA200" s="244"/>
      <c r="AQB200" s="244"/>
      <c r="AQC200" s="244"/>
      <c r="AQD200" s="244"/>
      <c r="AQE200" s="244"/>
      <c r="AQF200" s="244"/>
      <c r="AQG200" s="244"/>
      <c r="AQH200" s="244"/>
      <c r="AQI200" s="244"/>
      <c r="AQJ200" s="244"/>
      <c r="AQK200" s="244"/>
      <c r="AQL200" s="244"/>
      <c r="AQM200" s="244"/>
      <c r="AQN200" s="244"/>
      <c r="AQO200" s="244"/>
      <c r="AQP200" s="244"/>
      <c r="AQQ200" s="244"/>
      <c r="AQR200" s="244"/>
      <c r="AQS200" s="244"/>
      <c r="AQT200" s="244"/>
    </row>
    <row r="201" spans="1:1138" s="50" customFormat="1" ht="15" customHeight="1" thickBot="1">
      <c r="A201" s="79" t="s">
        <v>345</v>
      </c>
      <c r="B201" s="13" t="s">
        <v>346</v>
      </c>
      <c r="C201" s="80"/>
      <c r="D201" s="70">
        <v>800</v>
      </c>
      <c r="E201" s="70">
        <v>1800</v>
      </c>
      <c r="F201" s="71">
        <v>1800</v>
      </c>
      <c r="G201" s="262"/>
      <c r="H201" s="263"/>
      <c r="I201" s="264"/>
      <c r="J201" s="262"/>
      <c r="K201" s="263"/>
      <c r="L201" s="264"/>
      <c r="M201" s="262"/>
      <c r="N201" s="263"/>
      <c r="O201" s="264"/>
      <c r="P201" s="262"/>
      <c r="Q201" s="263"/>
      <c r="R201" s="264"/>
      <c r="S201" s="262"/>
      <c r="T201" s="244"/>
      <c r="U201" s="244"/>
      <c r="V201" s="244"/>
      <c r="W201" s="244"/>
      <c r="X201" s="244"/>
      <c r="Y201" s="244"/>
      <c r="Z201" s="244"/>
      <c r="AA201" s="244"/>
      <c r="AB201" s="244"/>
      <c r="AC201" s="244"/>
      <c r="AD201" s="244"/>
      <c r="AE201" s="244"/>
      <c r="AF201" s="244"/>
      <c r="AG201" s="244"/>
      <c r="AH201" s="244"/>
      <c r="AI201" s="244"/>
      <c r="AJ201" s="244"/>
      <c r="AK201" s="244"/>
      <c r="AL201" s="244"/>
      <c r="AM201" s="244"/>
      <c r="AN201" s="244"/>
      <c r="AO201" s="244"/>
      <c r="AP201" s="244"/>
      <c r="AQ201" s="244"/>
      <c r="AR201" s="244"/>
      <c r="AS201" s="244"/>
      <c r="AT201" s="244"/>
      <c r="AU201" s="244"/>
      <c r="AV201" s="244"/>
      <c r="AW201" s="244"/>
      <c r="AX201" s="244"/>
      <c r="AY201" s="244"/>
      <c r="AZ201" s="244"/>
      <c r="BA201" s="244"/>
      <c r="BB201" s="244"/>
      <c r="BC201" s="244"/>
      <c r="BD201" s="244"/>
      <c r="BE201" s="244"/>
      <c r="BF201" s="244"/>
      <c r="BG201" s="244"/>
      <c r="BH201" s="244"/>
      <c r="BI201" s="244"/>
      <c r="BJ201" s="244"/>
      <c r="BK201" s="244"/>
      <c r="BL201" s="244"/>
      <c r="BM201" s="244"/>
      <c r="BN201" s="244"/>
      <c r="BO201" s="244"/>
      <c r="BP201" s="244"/>
      <c r="BQ201" s="244"/>
      <c r="BR201" s="244"/>
      <c r="BS201" s="244"/>
      <c r="BT201" s="244"/>
      <c r="BU201" s="244"/>
      <c r="BV201" s="244"/>
      <c r="BW201" s="244"/>
      <c r="BX201" s="244"/>
      <c r="BY201" s="244"/>
      <c r="BZ201" s="244"/>
      <c r="CA201" s="244"/>
      <c r="CB201" s="244"/>
      <c r="CC201" s="244"/>
      <c r="CD201" s="244"/>
      <c r="CE201" s="244"/>
      <c r="CF201" s="244"/>
      <c r="CG201" s="244"/>
      <c r="CH201" s="244"/>
      <c r="CI201" s="244"/>
      <c r="CJ201" s="244"/>
      <c r="CK201" s="244"/>
      <c r="CL201" s="244"/>
      <c r="CM201" s="244"/>
      <c r="CN201" s="244"/>
      <c r="CO201" s="244"/>
      <c r="CP201" s="244"/>
      <c r="CQ201" s="244"/>
      <c r="CR201" s="244"/>
      <c r="CS201" s="244"/>
      <c r="CT201" s="244"/>
      <c r="CU201" s="244"/>
      <c r="CV201" s="244"/>
      <c r="CW201" s="244"/>
      <c r="CX201" s="244"/>
      <c r="CY201" s="244"/>
      <c r="CZ201" s="244"/>
      <c r="DA201" s="244"/>
      <c r="DB201" s="244"/>
      <c r="DC201" s="244"/>
      <c r="DD201" s="244"/>
      <c r="DE201" s="244"/>
      <c r="DF201" s="244"/>
      <c r="DG201" s="244"/>
      <c r="DH201" s="244"/>
      <c r="DI201" s="244"/>
      <c r="DJ201" s="244"/>
      <c r="DK201" s="244"/>
      <c r="DL201" s="244"/>
      <c r="DM201" s="244"/>
      <c r="DN201" s="244"/>
      <c r="DO201" s="244"/>
      <c r="DP201" s="244"/>
      <c r="DQ201" s="244"/>
      <c r="DR201" s="244"/>
      <c r="DS201" s="244"/>
      <c r="DT201" s="244"/>
      <c r="DU201" s="244"/>
      <c r="DV201" s="244"/>
      <c r="DW201" s="244"/>
      <c r="DX201" s="244"/>
      <c r="DY201" s="244"/>
      <c r="DZ201" s="244"/>
      <c r="EA201" s="244"/>
      <c r="EB201" s="244"/>
      <c r="EC201" s="244"/>
      <c r="ED201" s="244"/>
      <c r="EE201" s="244"/>
      <c r="EF201" s="244"/>
      <c r="EG201" s="244"/>
      <c r="EH201" s="244"/>
      <c r="EI201" s="244"/>
      <c r="EJ201" s="244"/>
      <c r="EK201" s="244"/>
      <c r="EL201" s="244"/>
      <c r="EM201" s="244"/>
      <c r="EN201" s="244"/>
      <c r="EO201" s="244"/>
      <c r="EP201" s="244"/>
      <c r="EQ201" s="244"/>
      <c r="ER201" s="244"/>
      <c r="ES201" s="244"/>
      <c r="ET201" s="244"/>
      <c r="EU201" s="244"/>
      <c r="EV201" s="244"/>
      <c r="EW201" s="244"/>
      <c r="EX201" s="244"/>
      <c r="EY201" s="244"/>
      <c r="EZ201" s="244"/>
      <c r="FA201" s="244"/>
      <c r="FB201" s="244"/>
      <c r="FC201" s="244"/>
      <c r="FD201" s="244"/>
      <c r="FE201" s="244"/>
      <c r="FF201" s="244"/>
      <c r="FG201" s="244"/>
      <c r="FH201" s="244"/>
      <c r="FI201" s="244"/>
      <c r="FJ201" s="244"/>
      <c r="FK201" s="244"/>
      <c r="FL201" s="244"/>
      <c r="FM201" s="244"/>
      <c r="FN201" s="244"/>
      <c r="FO201" s="244"/>
      <c r="FP201" s="244"/>
      <c r="FQ201" s="244"/>
      <c r="FR201" s="244"/>
      <c r="FS201" s="244"/>
      <c r="FT201" s="244"/>
      <c r="FU201" s="244"/>
      <c r="FV201" s="244"/>
      <c r="FW201" s="244"/>
      <c r="FX201" s="244"/>
      <c r="FY201" s="244"/>
      <c r="FZ201" s="244"/>
      <c r="GA201" s="244"/>
      <c r="GB201" s="244"/>
      <c r="GC201" s="244"/>
      <c r="GD201" s="244"/>
      <c r="GE201" s="244"/>
      <c r="GF201" s="244"/>
      <c r="GG201" s="244"/>
      <c r="GH201" s="244"/>
      <c r="GI201" s="244"/>
      <c r="GJ201" s="244"/>
      <c r="GK201" s="244"/>
      <c r="GL201" s="244"/>
      <c r="GM201" s="244"/>
      <c r="GN201" s="244"/>
      <c r="GO201" s="244"/>
      <c r="GP201" s="244"/>
      <c r="GQ201" s="244"/>
      <c r="GR201" s="244"/>
      <c r="GS201" s="244"/>
      <c r="GT201" s="244"/>
      <c r="GU201" s="244"/>
      <c r="GV201" s="244"/>
      <c r="GW201" s="244"/>
      <c r="GX201" s="244"/>
      <c r="GY201" s="244"/>
      <c r="GZ201" s="244"/>
      <c r="HA201" s="244"/>
      <c r="HB201" s="244"/>
      <c r="HC201" s="244"/>
      <c r="HD201" s="244"/>
      <c r="HE201" s="244"/>
      <c r="HF201" s="244"/>
      <c r="HG201" s="244"/>
      <c r="HH201" s="244"/>
      <c r="HI201" s="244"/>
      <c r="HJ201" s="244"/>
      <c r="HK201" s="244"/>
      <c r="HL201" s="244"/>
      <c r="HM201" s="244"/>
      <c r="HN201" s="244"/>
      <c r="HO201" s="244"/>
      <c r="HP201" s="244"/>
      <c r="HQ201" s="244"/>
      <c r="HR201" s="244"/>
      <c r="HS201" s="244"/>
      <c r="HT201" s="244"/>
      <c r="HU201" s="244"/>
      <c r="HV201" s="244"/>
      <c r="HW201" s="244"/>
      <c r="HX201" s="244"/>
      <c r="HY201" s="244"/>
      <c r="HZ201" s="244"/>
      <c r="IA201" s="244"/>
      <c r="IB201" s="244"/>
      <c r="IC201" s="244"/>
      <c r="ID201" s="244"/>
      <c r="IE201" s="244"/>
      <c r="IF201" s="244"/>
      <c r="IG201" s="244"/>
      <c r="IH201" s="244"/>
      <c r="II201" s="244"/>
      <c r="IJ201" s="244"/>
      <c r="IK201" s="244"/>
      <c r="IL201" s="244"/>
      <c r="IM201" s="244"/>
      <c r="IN201" s="244"/>
      <c r="IO201" s="244"/>
      <c r="IP201" s="244"/>
      <c r="IQ201" s="244"/>
      <c r="IR201" s="244"/>
      <c r="IS201" s="244"/>
      <c r="IT201" s="244"/>
      <c r="IU201" s="244"/>
      <c r="IV201" s="244"/>
      <c r="IW201" s="244"/>
      <c r="IX201" s="244"/>
      <c r="IY201" s="244"/>
      <c r="IZ201" s="244"/>
      <c r="JA201" s="244"/>
      <c r="JB201" s="244"/>
      <c r="JC201" s="244"/>
      <c r="JD201" s="244"/>
      <c r="JE201" s="244"/>
      <c r="JF201" s="244"/>
      <c r="JG201" s="244"/>
      <c r="JH201" s="244"/>
      <c r="JI201" s="244"/>
      <c r="JJ201" s="244"/>
      <c r="JK201" s="244"/>
      <c r="JL201" s="244"/>
      <c r="JM201" s="244"/>
      <c r="JN201" s="244"/>
      <c r="JO201" s="244"/>
      <c r="JP201" s="244"/>
      <c r="JQ201" s="244"/>
      <c r="JR201" s="244"/>
      <c r="JS201" s="244"/>
      <c r="JT201" s="244"/>
      <c r="JU201" s="244"/>
      <c r="JV201" s="244"/>
      <c r="JW201" s="244"/>
      <c r="JX201" s="244"/>
      <c r="JY201" s="244"/>
      <c r="JZ201" s="244"/>
      <c r="KA201" s="244"/>
      <c r="KB201" s="244"/>
      <c r="KC201" s="244"/>
      <c r="KD201" s="244"/>
      <c r="KE201" s="244"/>
      <c r="KF201" s="244"/>
      <c r="KG201" s="244"/>
      <c r="KH201" s="244"/>
      <c r="KI201" s="244"/>
      <c r="KJ201" s="244"/>
      <c r="KK201" s="244"/>
      <c r="KL201" s="244"/>
      <c r="KM201" s="244"/>
      <c r="KN201" s="244"/>
      <c r="KO201" s="244"/>
      <c r="KP201" s="244"/>
      <c r="KQ201" s="244"/>
      <c r="KR201" s="244"/>
      <c r="KS201" s="244"/>
      <c r="KT201" s="244"/>
      <c r="KU201" s="244"/>
      <c r="KV201" s="244"/>
      <c r="KW201" s="244"/>
      <c r="KX201" s="244"/>
      <c r="KY201" s="244"/>
      <c r="KZ201" s="244"/>
      <c r="LA201" s="244"/>
      <c r="LB201" s="244"/>
      <c r="LC201" s="244"/>
      <c r="LD201" s="244"/>
      <c r="LE201" s="244"/>
      <c r="LF201" s="244"/>
      <c r="LG201" s="244"/>
      <c r="LH201" s="244"/>
      <c r="LI201" s="244"/>
      <c r="LJ201" s="244"/>
      <c r="LK201" s="244"/>
      <c r="LL201" s="244"/>
      <c r="LM201" s="244"/>
      <c r="LN201" s="244"/>
      <c r="LO201" s="244"/>
      <c r="LP201" s="244"/>
      <c r="LQ201" s="244"/>
      <c r="LR201" s="244"/>
      <c r="LS201" s="244"/>
      <c r="LT201" s="244"/>
      <c r="LU201" s="244"/>
      <c r="LV201" s="244"/>
      <c r="LW201" s="244"/>
      <c r="LX201" s="244"/>
      <c r="LY201" s="244"/>
      <c r="LZ201" s="244"/>
      <c r="MA201" s="244"/>
      <c r="MB201" s="244"/>
      <c r="MC201" s="244"/>
      <c r="MD201" s="244"/>
      <c r="ME201" s="244"/>
      <c r="MF201" s="244"/>
      <c r="MG201" s="244"/>
      <c r="MH201" s="244"/>
      <c r="MI201" s="244"/>
      <c r="MJ201" s="244"/>
      <c r="MK201" s="244"/>
      <c r="ML201" s="244"/>
      <c r="MM201" s="244"/>
      <c r="MN201" s="244"/>
      <c r="MO201" s="244"/>
      <c r="MP201" s="244"/>
      <c r="MQ201" s="244"/>
      <c r="MR201" s="244"/>
      <c r="MS201" s="244"/>
      <c r="MT201" s="244"/>
      <c r="MU201" s="244"/>
      <c r="MV201" s="244"/>
      <c r="MW201" s="244"/>
      <c r="MX201" s="244"/>
      <c r="MY201" s="244"/>
      <c r="MZ201" s="244"/>
      <c r="NA201" s="244"/>
      <c r="NB201" s="244"/>
      <c r="NC201" s="244"/>
      <c r="ND201" s="244"/>
      <c r="NE201" s="244"/>
      <c r="NF201" s="244"/>
      <c r="NG201" s="244"/>
      <c r="NH201" s="244"/>
      <c r="NI201" s="244"/>
      <c r="NJ201" s="244"/>
      <c r="NK201" s="244"/>
      <c r="NL201" s="244"/>
      <c r="NM201" s="244"/>
      <c r="NN201" s="244"/>
      <c r="NO201" s="244"/>
      <c r="NP201" s="244"/>
      <c r="NQ201" s="244"/>
      <c r="NR201" s="244"/>
      <c r="NS201" s="244"/>
      <c r="NT201" s="244"/>
      <c r="NU201" s="244"/>
      <c r="NV201" s="244"/>
      <c r="NW201" s="244"/>
      <c r="NX201" s="244"/>
      <c r="NY201" s="244"/>
      <c r="NZ201" s="244"/>
      <c r="OA201" s="244"/>
      <c r="OB201" s="244"/>
      <c r="OC201" s="244"/>
      <c r="OD201" s="244"/>
      <c r="OE201" s="244"/>
      <c r="OF201" s="244"/>
      <c r="OG201" s="244"/>
      <c r="OH201" s="244"/>
      <c r="OI201" s="244"/>
      <c r="OJ201" s="244"/>
      <c r="OK201" s="244"/>
      <c r="OL201" s="244"/>
      <c r="OM201" s="244"/>
      <c r="ON201" s="244"/>
      <c r="OO201" s="244"/>
      <c r="OP201" s="244"/>
      <c r="OQ201" s="244"/>
      <c r="OR201" s="244"/>
      <c r="OS201" s="244"/>
      <c r="OT201" s="244"/>
      <c r="OU201" s="244"/>
      <c r="OV201" s="244"/>
      <c r="OW201" s="244"/>
      <c r="OX201" s="244"/>
      <c r="OY201" s="244"/>
      <c r="OZ201" s="244"/>
      <c r="PA201" s="244"/>
      <c r="PB201" s="244"/>
      <c r="PC201" s="244"/>
      <c r="PD201" s="244"/>
      <c r="PE201" s="244"/>
      <c r="PF201" s="244"/>
      <c r="PG201" s="244"/>
      <c r="PH201" s="244"/>
      <c r="PI201" s="244"/>
      <c r="PJ201" s="244"/>
      <c r="PK201" s="244"/>
      <c r="PL201" s="244"/>
      <c r="PM201" s="244"/>
      <c r="PN201" s="244"/>
      <c r="PO201" s="244"/>
      <c r="PP201" s="244"/>
      <c r="PQ201" s="244"/>
      <c r="PR201" s="244"/>
      <c r="PS201" s="244"/>
      <c r="PT201" s="244"/>
      <c r="PU201" s="244"/>
      <c r="PV201" s="244"/>
      <c r="PW201" s="244"/>
      <c r="PX201" s="244"/>
      <c r="PY201" s="244"/>
      <c r="PZ201" s="244"/>
      <c r="QA201" s="244"/>
      <c r="QB201" s="244"/>
      <c r="QC201" s="244"/>
      <c r="QD201" s="244"/>
      <c r="QE201" s="244"/>
      <c r="QF201" s="244"/>
      <c r="QG201" s="244"/>
      <c r="QH201" s="244"/>
      <c r="QI201" s="244"/>
      <c r="QJ201" s="244"/>
      <c r="QK201" s="244"/>
      <c r="QL201" s="244"/>
      <c r="QM201" s="244"/>
      <c r="QN201" s="244"/>
      <c r="QO201" s="244"/>
      <c r="QP201" s="244"/>
      <c r="QQ201" s="244"/>
      <c r="QR201" s="244"/>
      <c r="QS201" s="244"/>
      <c r="QT201" s="244"/>
      <c r="QU201" s="244"/>
      <c r="QV201" s="244"/>
      <c r="QW201" s="244"/>
      <c r="QX201" s="244"/>
      <c r="QY201" s="244"/>
      <c r="QZ201" s="244"/>
      <c r="RA201" s="244"/>
      <c r="RB201" s="244"/>
      <c r="RC201" s="244"/>
      <c r="RD201" s="244"/>
      <c r="RE201" s="244"/>
      <c r="RF201" s="244"/>
      <c r="RG201" s="244"/>
      <c r="RH201" s="244"/>
      <c r="RI201" s="244"/>
      <c r="RJ201" s="244"/>
      <c r="RK201" s="244"/>
      <c r="RL201" s="244"/>
      <c r="RM201" s="244"/>
      <c r="RN201" s="244"/>
      <c r="RO201" s="244"/>
      <c r="RP201" s="244"/>
      <c r="RQ201" s="244"/>
      <c r="RR201" s="244"/>
      <c r="RS201" s="244"/>
      <c r="RT201" s="244"/>
      <c r="RU201" s="244"/>
      <c r="RV201" s="244"/>
      <c r="RW201" s="244"/>
      <c r="RX201" s="244"/>
      <c r="RY201" s="244"/>
      <c r="RZ201" s="244"/>
      <c r="SA201" s="244"/>
      <c r="SB201" s="244"/>
      <c r="SC201" s="244"/>
      <c r="SD201" s="244"/>
      <c r="SE201" s="244"/>
      <c r="SF201" s="244"/>
      <c r="SG201" s="244"/>
      <c r="SH201" s="244"/>
      <c r="SI201" s="244"/>
      <c r="SJ201" s="244"/>
      <c r="SK201" s="244"/>
      <c r="SL201" s="244"/>
      <c r="SM201" s="244"/>
      <c r="SN201" s="244"/>
      <c r="SO201" s="244"/>
      <c r="SP201" s="244"/>
      <c r="SQ201" s="244"/>
      <c r="SR201" s="244"/>
      <c r="SS201" s="244"/>
      <c r="ST201" s="244"/>
      <c r="SU201" s="244"/>
      <c r="SV201" s="244"/>
      <c r="SW201" s="244"/>
      <c r="SX201" s="244"/>
      <c r="SY201" s="244"/>
      <c r="SZ201" s="244"/>
      <c r="TA201" s="244"/>
      <c r="TB201" s="244"/>
      <c r="TC201" s="244"/>
      <c r="TD201" s="244"/>
      <c r="TE201" s="244"/>
      <c r="TF201" s="244"/>
      <c r="TG201" s="244"/>
      <c r="TH201" s="244"/>
      <c r="TI201" s="244"/>
      <c r="TJ201" s="244"/>
      <c r="TK201" s="244"/>
      <c r="TL201" s="244"/>
      <c r="TM201" s="244"/>
      <c r="TN201" s="244"/>
      <c r="TO201" s="244"/>
      <c r="TP201" s="244"/>
      <c r="TQ201" s="244"/>
      <c r="TR201" s="244"/>
      <c r="TS201" s="244"/>
      <c r="TT201" s="244"/>
      <c r="TU201" s="244"/>
      <c r="TV201" s="244"/>
      <c r="TW201" s="244"/>
      <c r="TX201" s="244"/>
      <c r="TY201" s="244"/>
      <c r="TZ201" s="244"/>
      <c r="UA201" s="244"/>
      <c r="UB201" s="244"/>
      <c r="UC201" s="244"/>
      <c r="UD201" s="244"/>
      <c r="UE201" s="244"/>
      <c r="UF201" s="244"/>
      <c r="UG201" s="244"/>
      <c r="UH201" s="244"/>
      <c r="UI201" s="244"/>
      <c r="UJ201" s="244"/>
      <c r="UK201" s="244"/>
      <c r="UL201" s="244"/>
      <c r="UM201" s="244"/>
      <c r="UN201" s="244"/>
      <c r="UO201" s="244"/>
      <c r="UP201" s="244"/>
      <c r="UQ201" s="244"/>
      <c r="UR201" s="244"/>
      <c r="US201" s="244"/>
      <c r="UT201" s="244"/>
      <c r="UU201" s="244"/>
      <c r="UV201" s="244"/>
      <c r="UW201" s="244"/>
      <c r="UX201" s="244"/>
      <c r="UY201" s="244"/>
      <c r="UZ201" s="244"/>
      <c r="VA201" s="244"/>
      <c r="VB201" s="244"/>
      <c r="VC201" s="244"/>
      <c r="VD201" s="244"/>
      <c r="VE201" s="244"/>
      <c r="VF201" s="244"/>
      <c r="VG201" s="244"/>
      <c r="VH201" s="244"/>
      <c r="VI201" s="244"/>
      <c r="VJ201" s="244"/>
      <c r="VK201" s="244"/>
      <c r="VL201" s="244"/>
      <c r="VM201" s="244"/>
      <c r="VN201" s="244"/>
      <c r="VO201" s="244"/>
      <c r="VP201" s="244"/>
      <c r="VQ201" s="244"/>
      <c r="VR201" s="244"/>
      <c r="VS201" s="244"/>
      <c r="VT201" s="244"/>
      <c r="VU201" s="244"/>
      <c r="VV201" s="244"/>
      <c r="VW201" s="244"/>
      <c r="VX201" s="244"/>
      <c r="VY201" s="244"/>
      <c r="VZ201" s="244"/>
      <c r="WA201" s="244"/>
      <c r="WB201" s="244"/>
      <c r="WC201" s="244"/>
      <c r="WD201" s="244"/>
      <c r="WE201" s="244"/>
      <c r="WF201" s="244"/>
      <c r="WG201" s="244"/>
      <c r="WH201" s="244"/>
      <c r="WI201" s="244"/>
      <c r="WJ201" s="244"/>
      <c r="WK201" s="244"/>
      <c r="WL201" s="244"/>
      <c r="WM201" s="244"/>
      <c r="WN201" s="244"/>
      <c r="WO201" s="244"/>
      <c r="WP201" s="244"/>
      <c r="WQ201" s="244"/>
      <c r="WR201" s="244"/>
      <c r="WS201" s="244"/>
      <c r="WT201" s="244"/>
      <c r="WU201" s="244"/>
      <c r="WV201" s="244"/>
      <c r="WW201" s="244"/>
      <c r="WX201" s="244"/>
      <c r="WY201" s="244"/>
      <c r="WZ201" s="244"/>
      <c r="XA201" s="244"/>
      <c r="XB201" s="244"/>
      <c r="XC201" s="244"/>
      <c r="XD201" s="244"/>
      <c r="XE201" s="244"/>
      <c r="XF201" s="244"/>
      <c r="XG201" s="244"/>
      <c r="XH201" s="244"/>
      <c r="XI201" s="244"/>
      <c r="XJ201" s="244"/>
      <c r="XK201" s="244"/>
      <c r="XL201" s="244"/>
      <c r="XM201" s="244"/>
      <c r="XN201" s="244"/>
      <c r="XO201" s="244"/>
      <c r="XP201" s="244"/>
      <c r="XQ201" s="244"/>
      <c r="XR201" s="244"/>
      <c r="XS201" s="244"/>
      <c r="XT201" s="244"/>
      <c r="XU201" s="244"/>
      <c r="XV201" s="244"/>
      <c r="XW201" s="244"/>
      <c r="XX201" s="244"/>
      <c r="XY201" s="244"/>
      <c r="XZ201" s="244"/>
      <c r="YA201" s="244"/>
      <c r="YB201" s="244"/>
      <c r="YC201" s="244"/>
      <c r="YD201" s="244"/>
      <c r="YE201" s="244"/>
      <c r="YF201" s="244"/>
      <c r="YG201" s="244"/>
      <c r="YH201" s="244"/>
      <c r="YI201" s="244"/>
      <c r="YJ201" s="244"/>
      <c r="YK201" s="244"/>
      <c r="YL201" s="244"/>
      <c r="YM201" s="244"/>
      <c r="YN201" s="244"/>
      <c r="YO201" s="244"/>
      <c r="YP201" s="244"/>
      <c r="YQ201" s="244"/>
      <c r="YR201" s="244"/>
      <c r="YS201" s="244"/>
      <c r="YT201" s="244"/>
      <c r="YU201" s="244"/>
      <c r="YV201" s="244"/>
      <c r="YW201" s="244"/>
      <c r="YX201" s="244"/>
      <c r="YY201" s="244"/>
      <c r="YZ201" s="244"/>
      <c r="ZA201" s="244"/>
      <c r="ZB201" s="244"/>
      <c r="ZC201" s="244"/>
      <c r="ZD201" s="244"/>
      <c r="ZE201" s="244"/>
      <c r="ZF201" s="244"/>
      <c r="ZG201" s="244"/>
      <c r="ZH201" s="244"/>
      <c r="ZI201" s="244"/>
      <c r="ZJ201" s="244"/>
      <c r="ZK201" s="244"/>
      <c r="ZL201" s="244"/>
      <c r="ZM201" s="244"/>
      <c r="ZN201" s="244"/>
      <c r="ZO201" s="244"/>
      <c r="ZP201" s="244"/>
      <c r="ZQ201" s="244"/>
      <c r="ZR201" s="244"/>
      <c r="ZS201" s="244"/>
      <c r="ZT201" s="244"/>
      <c r="ZU201" s="244"/>
      <c r="ZV201" s="244"/>
      <c r="ZW201" s="244"/>
      <c r="ZX201" s="244"/>
      <c r="ZY201" s="244"/>
      <c r="ZZ201" s="244"/>
      <c r="AAA201" s="244"/>
      <c r="AAB201" s="244"/>
      <c r="AAC201" s="244"/>
      <c r="AAD201" s="244"/>
      <c r="AAE201" s="244"/>
      <c r="AAF201" s="244"/>
      <c r="AAG201" s="244"/>
      <c r="AAH201" s="244"/>
      <c r="AAI201" s="244"/>
      <c r="AAJ201" s="244"/>
      <c r="AAK201" s="244"/>
      <c r="AAL201" s="244"/>
      <c r="AAM201" s="244"/>
      <c r="AAN201" s="244"/>
      <c r="AAO201" s="244"/>
      <c r="AAP201" s="244"/>
      <c r="AAQ201" s="244"/>
      <c r="AAR201" s="244"/>
      <c r="AAS201" s="244"/>
      <c r="AAT201" s="244"/>
      <c r="AAU201" s="244"/>
      <c r="AAV201" s="244"/>
      <c r="AAW201" s="244"/>
      <c r="AAX201" s="244"/>
      <c r="AAY201" s="244"/>
      <c r="AAZ201" s="244"/>
      <c r="ABA201" s="244"/>
      <c r="ABB201" s="244"/>
      <c r="ABC201" s="244"/>
      <c r="ABD201" s="244"/>
      <c r="ABE201" s="244"/>
      <c r="ABF201" s="244"/>
      <c r="ABG201" s="244"/>
      <c r="ABH201" s="244"/>
      <c r="ABI201" s="244"/>
      <c r="ABJ201" s="244"/>
      <c r="ABK201" s="244"/>
      <c r="ABL201" s="244"/>
      <c r="ABM201" s="244"/>
      <c r="ABN201" s="244"/>
      <c r="ABO201" s="244"/>
      <c r="ABP201" s="244"/>
      <c r="ABQ201" s="244"/>
      <c r="ABR201" s="244"/>
      <c r="ABS201" s="244"/>
      <c r="ABT201" s="244"/>
      <c r="ABU201" s="244"/>
      <c r="ABV201" s="244"/>
      <c r="ABW201" s="244"/>
      <c r="ABX201" s="244"/>
      <c r="ABY201" s="244"/>
      <c r="ABZ201" s="244"/>
      <c r="ACA201" s="244"/>
      <c r="ACB201" s="244"/>
      <c r="ACC201" s="244"/>
      <c r="ACD201" s="244"/>
      <c r="ACE201" s="244"/>
      <c r="ACF201" s="244"/>
      <c r="ACG201" s="244"/>
      <c r="ACH201" s="244"/>
      <c r="ACI201" s="244"/>
      <c r="ACJ201" s="244"/>
      <c r="ACK201" s="244"/>
      <c r="ACL201" s="244"/>
      <c r="ACM201" s="244"/>
      <c r="ACN201" s="244"/>
      <c r="ACO201" s="244"/>
      <c r="ACP201" s="244"/>
      <c r="ACQ201" s="244"/>
      <c r="ACR201" s="244"/>
      <c r="ACS201" s="244"/>
      <c r="ACT201" s="244"/>
      <c r="ACU201" s="244"/>
      <c r="ACV201" s="244"/>
      <c r="ACW201" s="244"/>
      <c r="ACX201" s="244"/>
      <c r="ACY201" s="244"/>
      <c r="ACZ201" s="244"/>
      <c r="ADA201" s="244"/>
      <c r="ADB201" s="244"/>
      <c r="ADC201" s="244"/>
      <c r="ADD201" s="244"/>
      <c r="ADE201" s="244"/>
      <c r="ADF201" s="244"/>
      <c r="ADG201" s="244"/>
      <c r="ADH201" s="244"/>
      <c r="ADI201" s="244"/>
      <c r="ADJ201" s="244"/>
      <c r="ADK201" s="244"/>
      <c r="ADL201" s="244"/>
      <c r="ADM201" s="244"/>
      <c r="ADN201" s="244"/>
      <c r="ADO201" s="244"/>
      <c r="ADP201" s="244"/>
      <c r="ADQ201" s="244"/>
      <c r="ADR201" s="244"/>
      <c r="ADS201" s="244"/>
      <c r="ADT201" s="244"/>
      <c r="ADU201" s="244"/>
      <c r="ADV201" s="244"/>
      <c r="ADW201" s="244"/>
      <c r="ADX201" s="244"/>
      <c r="ADY201" s="244"/>
      <c r="ADZ201" s="244"/>
      <c r="AEA201" s="244"/>
      <c r="AEB201" s="244"/>
      <c r="AEC201" s="244"/>
      <c r="AED201" s="244"/>
      <c r="AEE201" s="244"/>
      <c r="AEF201" s="244"/>
      <c r="AEG201" s="244"/>
      <c r="AEH201" s="244"/>
      <c r="AEI201" s="244"/>
      <c r="AEJ201" s="244"/>
      <c r="AEK201" s="244"/>
      <c r="AEL201" s="244"/>
      <c r="AEM201" s="244"/>
      <c r="AEN201" s="244"/>
      <c r="AEO201" s="244"/>
      <c r="AEP201" s="244"/>
      <c r="AEQ201" s="244"/>
      <c r="AER201" s="244"/>
      <c r="AES201" s="244"/>
      <c r="AET201" s="244"/>
      <c r="AEU201" s="244"/>
      <c r="AEV201" s="244"/>
      <c r="AEW201" s="244"/>
      <c r="AEX201" s="244"/>
      <c r="AEY201" s="244"/>
      <c r="AEZ201" s="244"/>
      <c r="AFA201" s="244"/>
      <c r="AFB201" s="244"/>
      <c r="AFC201" s="244"/>
      <c r="AFD201" s="244"/>
      <c r="AFE201" s="244"/>
      <c r="AFF201" s="244"/>
      <c r="AFG201" s="244"/>
      <c r="AFH201" s="244"/>
      <c r="AFI201" s="244"/>
      <c r="AFJ201" s="244"/>
      <c r="AFK201" s="244"/>
      <c r="AFL201" s="244"/>
      <c r="AFM201" s="244"/>
      <c r="AFN201" s="244"/>
      <c r="AFO201" s="244"/>
      <c r="AFP201" s="244"/>
      <c r="AFQ201" s="244"/>
      <c r="AFR201" s="244"/>
      <c r="AFS201" s="244"/>
      <c r="AFT201" s="244"/>
      <c r="AFU201" s="244"/>
      <c r="AFV201" s="244"/>
      <c r="AFW201" s="244"/>
      <c r="AFX201" s="244"/>
      <c r="AFY201" s="244"/>
      <c r="AFZ201" s="244"/>
      <c r="AGA201" s="244"/>
      <c r="AGB201" s="244"/>
      <c r="AGC201" s="244"/>
      <c r="AGD201" s="244"/>
      <c r="AGE201" s="244"/>
      <c r="AGF201" s="244"/>
      <c r="AGG201" s="244"/>
      <c r="AGH201" s="244"/>
      <c r="AGI201" s="244"/>
      <c r="AGJ201" s="244"/>
      <c r="AGK201" s="244"/>
      <c r="AGL201" s="244"/>
      <c r="AGM201" s="244"/>
      <c r="AGN201" s="244"/>
      <c r="AGO201" s="244"/>
      <c r="AGP201" s="244"/>
      <c r="AGQ201" s="244"/>
      <c r="AGR201" s="244"/>
      <c r="AGS201" s="244"/>
      <c r="AGT201" s="244"/>
      <c r="AGU201" s="244"/>
      <c r="AGV201" s="244"/>
      <c r="AGW201" s="244"/>
      <c r="AGX201" s="244"/>
      <c r="AGY201" s="244"/>
      <c r="AGZ201" s="244"/>
      <c r="AHA201" s="244"/>
      <c r="AHB201" s="244"/>
      <c r="AHC201" s="244"/>
      <c r="AHD201" s="244"/>
      <c r="AHE201" s="244"/>
      <c r="AHF201" s="244"/>
      <c r="AHG201" s="244"/>
      <c r="AHH201" s="244"/>
      <c r="AHI201" s="244"/>
      <c r="AHJ201" s="244"/>
      <c r="AHK201" s="244"/>
      <c r="AHL201" s="244"/>
      <c r="AHM201" s="244"/>
      <c r="AHN201" s="244"/>
      <c r="AHO201" s="244"/>
      <c r="AHP201" s="244"/>
      <c r="AHQ201" s="244"/>
      <c r="AHR201" s="244"/>
      <c r="AHS201" s="244"/>
      <c r="AHT201" s="244"/>
      <c r="AHU201" s="244"/>
      <c r="AHV201" s="244"/>
      <c r="AHW201" s="244"/>
      <c r="AHX201" s="244"/>
      <c r="AHY201" s="244"/>
      <c r="AHZ201" s="244"/>
      <c r="AIA201" s="244"/>
      <c r="AIB201" s="244"/>
      <c r="AIC201" s="244"/>
      <c r="AID201" s="244"/>
      <c r="AIE201" s="244"/>
      <c r="AIF201" s="244"/>
      <c r="AIG201" s="244"/>
      <c r="AIH201" s="244"/>
      <c r="AII201" s="244"/>
      <c r="AIJ201" s="244"/>
      <c r="AIK201" s="244"/>
      <c r="AIL201" s="244"/>
      <c r="AIM201" s="244"/>
      <c r="AIN201" s="244"/>
      <c r="AIO201" s="244"/>
      <c r="AIP201" s="244"/>
      <c r="AIQ201" s="244"/>
      <c r="AIR201" s="244"/>
      <c r="AIS201" s="244"/>
      <c r="AIT201" s="244"/>
      <c r="AIU201" s="244"/>
      <c r="AIV201" s="244"/>
      <c r="AIW201" s="244"/>
      <c r="AIX201" s="244"/>
      <c r="AIY201" s="244"/>
      <c r="AIZ201" s="244"/>
      <c r="AJA201" s="244"/>
      <c r="AJB201" s="244"/>
      <c r="AJC201" s="244"/>
      <c r="AJD201" s="244"/>
      <c r="AJE201" s="244"/>
      <c r="AJF201" s="244"/>
      <c r="AJG201" s="244"/>
      <c r="AJH201" s="244"/>
      <c r="AJI201" s="244"/>
      <c r="AJJ201" s="244"/>
      <c r="AJK201" s="244"/>
      <c r="AJL201" s="244"/>
      <c r="AJM201" s="244"/>
      <c r="AJN201" s="244"/>
      <c r="AJO201" s="244"/>
      <c r="AJP201" s="244"/>
      <c r="AJQ201" s="244"/>
      <c r="AJR201" s="244"/>
      <c r="AJS201" s="244"/>
      <c r="AJT201" s="244"/>
      <c r="AJU201" s="244"/>
      <c r="AJV201" s="244"/>
      <c r="AJW201" s="244"/>
      <c r="AJX201" s="244"/>
      <c r="AJY201" s="244"/>
      <c r="AJZ201" s="244"/>
      <c r="AKA201" s="244"/>
      <c r="AKB201" s="244"/>
      <c r="AKC201" s="244"/>
      <c r="AKD201" s="244"/>
      <c r="AKE201" s="244"/>
      <c r="AKF201" s="244"/>
      <c r="AKG201" s="244"/>
      <c r="AKH201" s="244"/>
      <c r="AKI201" s="244"/>
      <c r="AKJ201" s="244"/>
      <c r="AKK201" s="244"/>
      <c r="AKL201" s="244"/>
      <c r="AKM201" s="244"/>
      <c r="AKN201" s="244"/>
      <c r="AKO201" s="244"/>
      <c r="AKP201" s="244"/>
      <c r="AKQ201" s="244"/>
      <c r="AKR201" s="244"/>
      <c r="AKS201" s="244"/>
      <c r="AKT201" s="244"/>
      <c r="AKU201" s="244"/>
      <c r="AKV201" s="244"/>
      <c r="AKW201" s="244"/>
      <c r="AKX201" s="244"/>
      <c r="AKY201" s="244"/>
      <c r="AKZ201" s="244"/>
      <c r="ALA201" s="244"/>
      <c r="ALB201" s="244"/>
      <c r="ALC201" s="244"/>
      <c r="ALD201" s="244"/>
      <c r="ALE201" s="244"/>
      <c r="ALF201" s="244"/>
      <c r="ALG201" s="244"/>
      <c r="ALH201" s="244"/>
      <c r="ALI201" s="244"/>
      <c r="ALJ201" s="244"/>
      <c r="ALK201" s="244"/>
      <c r="ALL201" s="244"/>
      <c r="ALM201" s="244"/>
      <c r="ALN201" s="244"/>
      <c r="ALO201" s="244"/>
      <c r="ALP201" s="244"/>
      <c r="ALQ201" s="244"/>
      <c r="ALR201" s="244"/>
      <c r="ALS201" s="244"/>
      <c r="ALT201" s="244"/>
      <c r="ALU201" s="244"/>
      <c r="ALV201" s="244"/>
      <c r="ALW201" s="244"/>
      <c r="ALX201" s="244"/>
      <c r="ALY201" s="244"/>
      <c r="ALZ201" s="244"/>
      <c r="AMA201" s="244"/>
      <c r="AMB201" s="244"/>
      <c r="AMC201" s="244"/>
      <c r="AMD201" s="244"/>
      <c r="AME201" s="244"/>
      <c r="AMF201" s="244"/>
      <c r="AMG201" s="244"/>
      <c r="AMH201" s="244"/>
      <c r="AMI201" s="244"/>
      <c r="AMJ201" s="244"/>
      <c r="AMK201" s="244"/>
      <c r="AML201" s="244"/>
      <c r="AMM201" s="244"/>
      <c r="AMN201" s="244"/>
      <c r="AMO201" s="244"/>
      <c r="AMP201" s="244"/>
      <c r="AMQ201" s="244"/>
      <c r="AMR201" s="244"/>
      <c r="AMS201" s="244"/>
      <c r="AMT201" s="244"/>
      <c r="AMU201" s="244"/>
      <c r="AMV201" s="244"/>
      <c r="AMW201" s="244"/>
      <c r="AMX201" s="244"/>
      <c r="AMY201" s="244"/>
      <c r="AMZ201" s="244"/>
      <c r="ANA201" s="244"/>
      <c r="ANB201" s="244"/>
      <c r="ANC201" s="244"/>
      <c r="AND201" s="244"/>
      <c r="ANE201" s="244"/>
      <c r="ANF201" s="244"/>
      <c r="ANG201" s="244"/>
      <c r="ANH201" s="244"/>
      <c r="ANI201" s="244"/>
      <c r="ANJ201" s="244"/>
      <c r="ANK201" s="244"/>
      <c r="ANL201" s="244"/>
      <c r="ANM201" s="244"/>
      <c r="ANN201" s="244"/>
      <c r="ANO201" s="244"/>
      <c r="ANP201" s="244"/>
      <c r="ANQ201" s="244"/>
      <c r="ANR201" s="244"/>
      <c r="ANS201" s="244"/>
      <c r="ANT201" s="244"/>
      <c r="ANU201" s="244"/>
      <c r="ANV201" s="244"/>
      <c r="ANW201" s="244"/>
      <c r="ANX201" s="244"/>
      <c r="ANY201" s="244"/>
      <c r="ANZ201" s="244"/>
      <c r="AOA201" s="244"/>
      <c r="AOB201" s="244"/>
      <c r="AOC201" s="244"/>
      <c r="AOD201" s="244"/>
      <c r="AOE201" s="244"/>
      <c r="AOF201" s="244"/>
      <c r="AOG201" s="244"/>
      <c r="AOH201" s="244"/>
      <c r="AOI201" s="244"/>
      <c r="AOJ201" s="244"/>
      <c r="AOK201" s="244"/>
      <c r="AOL201" s="244"/>
      <c r="AOM201" s="244"/>
      <c r="AON201" s="244"/>
      <c r="AOO201" s="244"/>
      <c r="AOP201" s="244"/>
      <c r="AOQ201" s="244"/>
      <c r="AOR201" s="244"/>
      <c r="AOS201" s="244"/>
      <c r="AOT201" s="244"/>
      <c r="AOU201" s="244"/>
      <c r="AOV201" s="244"/>
      <c r="AOW201" s="244"/>
      <c r="AOX201" s="244"/>
      <c r="AOY201" s="244"/>
      <c r="AOZ201" s="244"/>
      <c r="APA201" s="244"/>
      <c r="APB201" s="244"/>
      <c r="APC201" s="244"/>
      <c r="APD201" s="244"/>
      <c r="APE201" s="244"/>
      <c r="APF201" s="244"/>
      <c r="APG201" s="244"/>
      <c r="APH201" s="244"/>
      <c r="API201" s="244"/>
      <c r="APJ201" s="244"/>
      <c r="APK201" s="244"/>
      <c r="APL201" s="244"/>
      <c r="APM201" s="244"/>
      <c r="APN201" s="244"/>
      <c r="APO201" s="244"/>
      <c r="APP201" s="244"/>
      <c r="APQ201" s="244"/>
      <c r="APR201" s="244"/>
      <c r="APS201" s="244"/>
      <c r="APT201" s="244"/>
      <c r="APU201" s="244"/>
      <c r="APV201" s="244"/>
      <c r="APW201" s="244"/>
      <c r="APX201" s="244"/>
      <c r="APY201" s="244"/>
      <c r="APZ201" s="244"/>
      <c r="AQA201" s="244"/>
      <c r="AQB201" s="244"/>
      <c r="AQC201" s="244"/>
      <c r="AQD201" s="244"/>
      <c r="AQE201" s="244"/>
      <c r="AQF201" s="244"/>
      <c r="AQG201" s="244"/>
      <c r="AQH201" s="244"/>
      <c r="AQI201" s="244"/>
      <c r="AQJ201" s="244"/>
      <c r="AQK201" s="244"/>
      <c r="AQL201" s="244"/>
      <c r="AQM201" s="244"/>
      <c r="AQN201" s="244"/>
      <c r="AQO201" s="244"/>
      <c r="AQP201" s="244"/>
      <c r="AQQ201" s="244"/>
      <c r="AQR201" s="244"/>
      <c r="AQS201" s="244"/>
      <c r="AQT201" s="244"/>
    </row>
    <row r="202" spans="1:1138" s="50" customFormat="1" ht="15" customHeight="1" thickBot="1">
      <c r="A202" s="79" t="s">
        <v>347</v>
      </c>
      <c r="B202" s="13" t="s">
        <v>348</v>
      </c>
      <c r="C202" s="80"/>
      <c r="D202" s="70"/>
      <c r="E202" s="81"/>
      <c r="F202" s="71"/>
      <c r="G202" s="262"/>
      <c r="H202" s="263"/>
      <c r="I202" s="264"/>
      <c r="J202" s="262"/>
      <c r="K202" s="263"/>
      <c r="L202" s="264"/>
      <c r="M202" s="262"/>
      <c r="N202" s="263"/>
      <c r="O202" s="264"/>
      <c r="P202" s="262"/>
      <c r="Q202" s="263"/>
      <c r="R202" s="264"/>
      <c r="S202" s="262"/>
      <c r="T202" s="244"/>
      <c r="U202" s="244"/>
      <c r="V202" s="244"/>
      <c r="W202" s="244"/>
      <c r="X202" s="244"/>
      <c r="Y202" s="244"/>
      <c r="Z202" s="244"/>
      <c r="AA202" s="244"/>
      <c r="AB202" s="244"/>
      <c r="AC202" s="244"/>
      <c r="AD202" s="244"/>
      <c r="AE202" s="244"/>
      <c r="AF202" s="244"/>
      <c r="AG202" s="244"/>
      <c r="AH202" s="244"/>
      <c r="AI202" s="244"/>
      <c r="AJ202" s="244"/>
      <c r="AK202" s="244"/>
      <c r="AL202" s="244"/>
      <c r="AM202" s="244"/>
      <c r="AN202" s="244"/>
      <c r="AO202" s="244"/>
      <c r="AP202" s="244"/>
      <c r="AQ202" s="244"/>
      <c r="AR202" s="244"/>
      <c r="AS202" s="244"/>
      <c r="AT202" s="244"/>
      <c r="AU202" s="244"/>
      <c r="AV202" s="244"/>
      <c r="AW202" s="244"/>
      <c r="AX202" s="244"/>
      <c r="AY202" s="244"/>
      <c r="AZ202" s="244"/>
      <c r="BA202" s="244"/>
      <c r="BB202" s="244"/>
      <c r="BC202" s="244"/>
      <c r="BD202" s="244"/>
      <c r="BE202" s="244"/>
      <c r="BF202" s="244"/>
      <c r="BG202" s="244"/>
      <c r="BH202" s="244"/>
      <c r="BI202" s="244"/>
      <c r="BJ202" s="244"/>
      <c r="BK202" s="244"/>
      <c r="BL202" s="244"/>
      <c r="BM202" s="244"/>
      <c r="BN202" s="244"/>
      <c r="BO202" s="244"/>
      <c r="BP202" s="244"/>
      <c r="BQ202" s="244"/>
      <c r="BR202" s="244"/>
      <c r="BS202" s="244"/>
      <c r="BT202" s="244"/>
      <c r="BU202" s="244"/>
      <c r="BV202" s="244"/>
      <c r="BW202" s="244"/>
      <c r="BX202" s="244"/>
      <c r="BY202" s="244"/>
      <c r="BZ202" s="244"/>
      <c r="CA202" s="244"/>
      <c r="CB202" s="244"/>
      <c r="CC202" s="244"/>
      <c r="CD202" s="244"/>
      <c r="CE202" s="244"/>
      <c r="CF202" s="244"/>
      <c r="CG202" s="244"/>
      <c r="CH202" s="244"/>
      <c r="CI202" s="244"/>
      <c r="CJ202" s="244"/>
      <c r="CK202" s="244"/>
      <c r="CL202" s="244"/>
      <c r="CM202" s="244"/>
      <c r="CN202" s="244"/>
      <c r="CO202" s="244"/>
      <c r="CP202" s="244"/>
      <c r="CQ202" s="244"/>
      <c r="CR202" s="244"/>
      <c r="CS202" s="244"/>
      <c r="CT202" s="244"/>
      <c r="CU202" s="244"/>
      <c r="CV202" s="244"/>
      <c r="CW202" s="244"/>
      <c r="CX202" s="244"/>
      <c r="CY202" s="244"/>
      <c r="CZ202" s="244"/>
      <c r="DA202" s="244"/>
      <c r="DB202" s="244"/>
      <c r="DC202" s="244"/>
      <c r="DD202" s="244"/>
      <c r="DE202" s="244"/>
      <c r="DF202" s="244"/>
      <c r="DG202" s="244"/>
      <c r="DH202" s="244"/>
      <c r="DI202" s="244"/>
      <c r="DJ202" s="244"/>
      <c r="DK202" s="244"/>
      <c r="DL202" s="244"/>
      <c r="DM202" s="244"/>
      <c r="DN202" s="244"/>
      <c r="DO202" s="244"/>
      <c r="DP202" s="244"/>
      <c r="DQ202" s="244"/>
      <c r="DR202" s="244"/>
      <c r="DS202" s="244"/>
      <c r="DT202" s="244"/>
      <c r="DU202" s="244"/>
      <c r="DV202" s="244"/>
      <c r="DW202" s="244"/>
      <c r="DX202" s="244"/>
      <c r="DY202" s="244"/>
      <c r="DZ202" s="244"/>
      <c r="EA202" s="244"/>
      <c r="EB202" s="244"/>
      <c r="EC202" s="244"/>
      <c r="ED202" s="244"/>
      <c r="EE202" s="244"/>
      <c r="EF202" s="244"/>
      <c r="EG202" s="244"/>
      <c r="EH202" s="244"/>
      <c r="EI202" s="244"/>
      <c r="EJ202" s="244"/>
      <c r="EK202" s="244"/>
      <c r="EL202" s="244"/>
      <c r="EM202" s="244"/>
      <c r="EN202" s="244"/>
      <c r="EO202" s="244"/>
      <c r="EP202" s="244"/>
      <c r="EQ202" s="244"/>
      <c r="ER202" s="244"/>
      <c r="ES202" s="244"/>
      <c r="ET202" s="244"/>
      <c r="EU202" s="244"/>
      <c r="EV202" s="244"/>
      <c r="EW202" s="244"/>
      <c r="EX202" s="244"/>
      <c r="EY202" s="244"/>
      <c r="EZ202" s="244"/>
      <c r="FA202" s="244"/>
      <c r="FB202" s="244"/>
      <c r="FC202" s="244"/>
      <c r="FD202" s="244"/>
      <c r="FE202" s="244"/>
      <c r="FF202" s="244"/>
      <c r="FG202" s="244"/>
      <c r="FH202" s="244"/>
      <c r="FI202" s="244"/>
      <c r="FJ202" s="244"/>
      <c r="FK202" s="244"/>
      <c r="FL202" s="244"/>
      <c r="FM202" s="244"/>
      <c r="FN202" s="244"/>
      <c r="FO202" s="244"/>
      <c r="FP202" s="244"/>
      <c r="FQ202" s="244"/>
      <c r="FR202" s="244"/>
      <c r="FS202" s="244"/>
      <c r="FT202" s="244"/>
      <c r="FU202" s="244"/>
      <c r="FV202" s="244"/>
      <c r="FW202" s="244"/>
      <c r="FX202" s="244"/>
      <c r="FY202" s="244"/>
      <c r="FZ202" s="244"/>
      <c r="GA202" s="244"/>
      <c r="GB202" s="244"/>
      <c r="GC202" s="244"/>
      <c r="GD202" s="244"/>
      <c r="GE202" s="244"/>
      <c r="GF202" s="244"/>
      <c r="GG202" s="244"/>
      <c r="GH202" s="244"/>
      <c r="GI202" s="244"/>
      <c r="GJ202" s="244"/>
      <c r="GK202" s="244"/>
      <c r="GL202" s="244"/>
      <c r="GM202" s="244"/>
      <c r="GN202" s="244"/>
      <c r="GO202" s="244"/>
      <c r="GP202" s="244"/>
      <c r="GQ202" s="244"/>
      <c r="GR202" s="244"/>
      <c r="GS202" s="244"/>
      <c r="GT202" s="244"/>
      <c r="GU202" s="244"/>
      <c r="GV202" s="244"/>
      <c r="GW202" s="244"/>
      <c r="GX202" s="244"/>
      <c r="GY202" s="244"/>
      <c r="GZ202" s="244"/>
      <c r="HA202" s="244"/>
      <c r="HB202" s="244"/>
      <c r="HC202" s="244"/>
      <c r="HD202" s="244"/>
      <c r="HE202" s="244"/>
      <c r="HF202" s="244"/>
      <c r="HG202" s="244"/>
      <c r="HH202" s="244"/>
      <c r="HI202" s="244"/>
      <c r="HJ202" s="244"/>
      <c r="HK202" s="244"/>
      <c r="HL202" s="244"/>
      <c r="HM202" s="244"/>
      <c r="HN202" s="244"/>
      <c r="HO202" s="244"/>
      <c r="HP202" s="244"/>
      <c r="HQ202" s="244"/>
      <c r="HR202" s="244"/>
      <c r="HS202" s="244"/>
      <c r="HT202" s="244"/>
      <c r="HU202" s="244"/>
      <c r="HV202" s="244"/>
      <c r="HW202" s="244"/>
      <c r="HX202" s="244"/>
      <c r="HY202" s="244"/>
      <c r="HZ202" s="244"/>
      <c r="IA202" s="244"/>
      <c r="IB202" s="244"/>
      <c r="IC202" s="244"/>
      <c r="ID202" s="244"/>
      <c r="IE202" s="244"/>
      <c r="IF202" s="244"/>
      <c r="IG202" s="244"/>
      <c r="IH202" s="244"/>
      <c r="II202" s="244"/>
      <c r="IJ202" s="244"/>
      <c r="IK202" s="244"/>
      <c r="IL202" s="244"/>
      <c r="IM202" s="244"/>
      <c r="IN202" s="244"/>
      <c r="IO202" s="244"/>
      <c r="IP202" s="244"/>
      <c r="IQ202" s="244"/>
      <c r="IR202" s="244"/>
      <c r="IS202" s="244"/>
      <c r="IT202" s="244"/>
      <c r="IU202" s="244"/>
      <c r="IV202" s="244"/>
      <c r="IW202" s="244"/>
      <c r="IX202" s="244"/>
      <c r="IY202" s="244"/>
      <c r="IZ202" s="244"/>
      <c r="JA202" s="244"/>
      <c r="JB202" s="244"/>
      <c r="JC202" s="244"/>
      <c r="JD202" s="244"/>
      <c r="JE202" s="244"/>
      <c r="JF202" s="244"/>
      <c r="JG202" s="244"/>
      <c r="JH202" s="244"/>
      <c r="JI202" s="244"/>
      <c r="JJ202" s="244"/>
      <c r="JK202" s="244"/>
      <c r="JL202" s="244"/>
      <c r="JM202" s="244"/>
      <c r="JN202" s="244"/>
      <c r="JO202" s="244"/>
      <c r="JP202" s="244"/>
      <c r="JQ202" s="244"/>
      <c r="JR202" s="244"/>
      <c r="JS202" s="244"/>
      <c r="JT202" s="244"/>
      <c r="JU202" s="244"/>
      <c r="JV202" s="244"/>
      <c r="JW202" s="244"/>
      <c r="JX202" s="244"/>
      <c r="JY202" s="244"/>
      <c r="JZ202" s="244"/>
      <c r="KA202" s="244"/>
      <c r="KB202" s="244"/>
      <c r="KC202" s="244"/>
      <c r="KD202" s="244"/>
      <c r="KE202" s="244"/>
      <c r="KF202" s="244"/>
      <c r="KG202" s="244"/>
      <c r="KH202" s="244"/>
      <c r="KI202" s="244"/>
      <c r="KJ202" s="244"/>
      <c r="KK202" s="244"/>
      <c r="KL202" s="244"/>
      <c r="KM202" s="244"/>
      <c r="KN202" s="244"/>
      <c r="KO202" s="244"/>
      <c r="KP202" s="244"/>
      <c r="KQ202" s="244"/>
      <c r="KR202" s="244"/>
      <c r="KS202" s="244"/>
      <c r="KT202" s="244"/>
      <c r="KU202" s="244"/>
      <c r="KV202" s="244"/>
      <c r="KW202" s="244"/>
      <c r="KX202" s="244"/>
      <c r="KY202" s="244"/>
      <c r="KZ202" s="244"/>
      <c r="LA202" s="244"/>
      <c r="LB202" s="244"/>
      <c r="LC202" s="244"/>
      <c r="LD202" s="244"/>
      <c r="LE202" s="244"/>
      <c r="LF202" s="244"/>
      <c r="LG202" s="244"/>
      <c r="LH202" s="244"/>
      <c r="LI202" s="244"/>
      <c r="LJ202" s="244"/>
      <c r="LK202" s="244"/>
      <c r="LL202" s="244"/>
      <c r="LM202" s="244"/>
      <c r="LN202" s="244"/>
      <c r="LO202" s="244"/>
      <c r="LP202" s="244"/>
      <c r="LQ202" s="244"/>
      <c r="LR202" s="244"/>
      <c r="LS202" s="244"/>
      <c r="LT202" s="244"/>
      <c r="LU202" s="244"/>
      <c r="LV202" s="244"/>
      <c r="LW202" s="244"/>
      <c r="LX202" s="244"/>
      <c r="LY202" s="244"/>
      <c r="LZ202" s="244"/>
      <c r="MA202" s="244"/>
      <c r="MB202" s="244"/>
      <c r="MC202" s="244"/>
      <c r="MD202" s="244"/>
      <c r="ME202" s="244"/>
      <c r="MF202" s="244"/>
      <c r="MG202" s="244"/>
      <c r="MH202" s="244"/>
      <c r="MI202" s="244"/>
      <c r="MJ202" s="244"/>
      <c r="MK202" s="244"/>
      <c r="ML202" s="244"/>
      <c r="MM202" s="244"/>
      <c r="MN202" s="244"/>
      <c r="MO202" s="244"/>
      <c r="MP202" s="244"/>
      <c r="MQ202" s="244"/>
      <c r="MR202" s="244"/>
      <c r="MS202" s="244"/>
      <c r="MT202" s="244"/>
      <c r="MU202" s="244"/>
      <c r="MV202" s="244"/>
      <c r="MW202" s="244"/>
      <c r="MX202" s="244"/>
      <c r="MY202" s="244"/>
      <c r="MZ202" s="244"/>
      <c r="NA202" s="244"/>
      <c r="NB202" s="244"/>
      <c r="NC202" s="244"/>
      <c r="ND202" s="244"/>
      <c r="NE202" s="244"/>
      <c r="NF202" s="244"/>
      <c r="NG202" s="244"/>
      <c r="NH202" s="244"/>
      <c r="NI202" s="244"/>
      <c r="NJ202" s="244"/>
      <c r="NK202" s="244"/>
      <c r="NL202" s="244"/>
      <c r="NM202" s="244"/>
      <c r="NN202" s="244"/>
      <c r="NO202" s="244"/>
      <c r="NP202" s="244"/>
      <c r="NQ202" s="244"/>
      <c r="NR202" s="244"/>
      <c r="NS202" s="244"/>
      <c r="NT202" s="244"/>
      <c r="NU202" s="244"/>
      <c r="NV202" s="244"/>
      <c r="NW202" s="244"/>
      <c r="NX202" s="244"/>
      <c r="NY202" s="244"/>
      <c r="NZ202" s="244"/>
      <c r="OA202" s="244"/>
      <c r="OB202" s="244"/>
      <c r="OC202" s="244"/>
      <c r="OD202" s="244"/>
      <c r="OE202" s="244"/>
      <c r="OF202" s="244"/>
      <c r="OG202" s="244"/>
      <c r="OH202" s="244"/>
      <c r="OI202" s="244"/>
      <c r="OJ202" s="244"/>
      <c r="OK202" s="244"/>
      <c r="OL202" s="244"/>
      <c r="OM202" s="244"/>
      <c r="ON202" s="244"/>
      <c r="OO202" s="244"/>
      <c r="OP202" s="244"/>
      <c r="OQ202" s="244"/>
      <c r="OR202" s="244"/>
      <c r="OS202" s="244"/>
      <c r="OT202" s="244"/>
      <c r="OU202" s="244"/>
      <c r="OV202" s="244"/>
      <c r="OW202" s="244"/>
      <c r="OX202" s="244"/>
      <c r="OY202" s="244"/>
      <c r="OZ202" s="244"/>
      <c r="PA202" s="244"/>
      <c r="PB202" s="244"/>
      <c r="PC202" s="244"/>
      <c r="PD202" s="244"/>
      <c r="PE202" s="244"/>
      <c r="PF202" s="244"/>
      <c r="PG202" s="244"/>
      <c r="PH202" s="244"/>
      <c r="PI202" s="244"/>
      <c r="PJ202" s="244"/>
      <c r="PK202" s="244"/>
      <c r="PL202" s="244"/>
      <c r="PM202" s="244"/>
      <c r="PN202" s="244"/>
      <c r="PO202" s="244"/>
      <c r="PP202" s="244"/>
      <c r="PQ202" s="244"/>
      <c r="PR202" s="244"/>
      <c r="PS202" s="244"/>
      <c r="PT202" s="244"/>
      <c r="PU202" s="244"/>
      <c r="PV202" s="244"/>
      <c r="PW202" s="244"/>
      <c r="PX202" s="244"/>
      <c r="PY202" s="244"/>
      <c r="PZ202" s="244"/>
      <c r="QA202" s="244"/>
      <c r="QB202" s="244"/>
      <c r="QC202" s="244"/>
      <c r="QD202" s="244"/>
      <c r="QE202" s="244"/>
      <c r="QF202" s="244"/>
      <c r="QG202" s="244"/>
      <c r="QH202" s="244"/>
      <c r="QI202" s="244"/>
      <c r="QJ202" s="244"/>
      <c r="QK202" s="244"/>
      <c r="QL202" s="244"/>
      <c r="QM202" s="244"/>
      <c r="QN202" s="244"/>
      <c r="QO202" s="244"/>
      <c r="QP202" s="244"/>
      <c r="QQ202" s="244"/>
      <c r="QR202" s="244"/>
      <c r="QS202" s="244"/>
      <c r="QT202" s="244"/>
      <c r="QU202" s="244"/>
      <c r="QV202" s="244"/>
      <c r="QW202" s="244"/>
      <c r="QX202" s="244"/>
      <c r="QY202" s="244"/>
      <c r="QZ202" s="244"/>
      <c r="RA202" s="244"/>
      <c r="RB202" s="244"/>
      <c r="RC202" s="244"/>
      <c r="RD202" s="244"/>
      <c r="RE202" s="244"/>
      <c r="RF202" s="244"/>
      <c r="RG202" s="244"/>
      <c r="RH202" s="244"/>
      <c r="RI202" s="244"/>
      <c r="RJ202" s="244"/>
      <c r="RK202" s="244"/>
      <c r="RL202" s="244"/>
      <c r="RM202" s="244"/>
      <c r="RN202" s="244"/>
      <c r="RO202" s="244"/>
      <c r="RP202" s="244"/>
      <c r="RQ202" s="244"/>
      <c r="RR202" s="244"/>
      <c r="RS202" s="244"/>
      <c r="RT202" s="244"/>
      <c r="RU202" s="244"/>
      <c r="RV202" s="244"/>
      <c r="RW202" s="244"/>
      <c r="RX202" s="244"/>
      <c r="RY202" s="244"/>
      <c r="RZ202" s="244"/>
      <c r="SA202" s="244"/>
      <c r="SB202" s="244"/>
      <c r="SC202" s="244"/>
      <c r="SD202" s="244"/>
      <c r="SE202" s="244"/>
      <c r="SF202" s="244"/>
      <c r="SG202" s="244"/>
      <c r="SH202" s="244"/>
      <c r="SI202" s="244"/>
      <c r="SJ202" s="244"/>
      <c r="SK202" s="244"/>
      <c r="SL202" s="244"/>
      <c r="SM202" s="244"/>
      <c r="SN202" s="244"/>
      <c r="SO202" s="244"/>
      <c r="SP202" s="244"/>
      <c r="SQ202" s="244"/>
      <c r="SR202" s="244"/>
      <c r="SS202" s="244"/>
      <c r="ST202" s="244"/>
      <c r="SU202" s="244"/>
      <c r="SV202" s="244"/>
      <c r="SW202" s="244"/>
      <c r="SX202" s="244"/>
      <c r="SY202" s="244"/>
      <c r="SZ202" s="244"/>
      <c r="TA202" s="244"/>
      <c r="TB202" s="244"/>
      <c r="TC202" s="244"/>
      <c r="TD202" s="244"/>
      <c r="TE202" s="244"/>
      <c r="TF202" s="244"/>
      <c r="TG202" s="244"/>
      <c r="TH202" s="244"/>
      <c r="TI202" s="244"/>
      <c r="TJ202" s="244"/>
      <c r="TK202" s="244"/>
      <c r="TL202" s="244"/>
      <c r="TM202" s="244"/>
      <c r="TN202" s="244"/>
      <c r="TO202" s="244"/>
      <c r="TP202" s="244"/>
      <c r="TQ202" s="244"/>
      <c r="TR202" s="244"/>
      <c r="TS202" s="244"/>
      <c r="TT202" s="244"/>
      <c r="TU202" s="244"/>
      <c r="TV202" s="244"/>
      <c r="TW202" s="244"/>
      <c r="TX202" s="244"/>
      <c r="TY202" s="244"/>
      <c r="TZ202" s="244"/>
      <c r="UA202" s="244"/>
      <c r="UB202" s="244"/>
      <c r="UC202" s="244"/>
      <c r="UD202" s="244"/>
      <c r="UE202" s="244"/>
      <c r="UF202" s="244"/>
      <c r="UG202" s="244"/>
      <c r="UH202" s="244"/>
      <c r="UI202" s="244"/>
      <c r="UJ202" s="244"/>
      <c r="UK202" s="244"/>
      <c r="UL202" s="244"/>
      <c r="UM202" s="244"/>
      <c r="UN202" s="244"/>
      <c r="UO202" s="244"/>
      <c r="UP202" s="244"/>
      <c r="UQ202" s="244"/>
      <c r="UR202" s="244"/>
      <c r="US202" s="244"/>
      <c r="UT202" s="244"/>
      <c r="UU202" s="244"/>
      <c r="UV202" s="244"/>
      <c r="UW202" s="244"/>
      <c r="UX202" s="244"/>
      <c r="UY202" s="244"/>
      <c r="UZ202" s="244"/>
      <c r="VA202" s="244"/>
      <c r="VB202" s="244"/>
      <c r="VC202" s="244"/>
      <c r="VD202" s="244"/>
      <c r="VE202" s="244"/>
      <c r="VF202" s="244"/>
      <c r="VG202" s="244"/>
      <c r="VH202" s="244"/>
      <c r="VI202" s="244"/>
      <c r="VJ202" s="244"/>
      <c r="VK202" s="244"/>
      <c r="VL202" s="244"/>
      <c r="VM202" s="244"/>
      <c r="VN202" s="244"/>
      <c r="VO202" s="244"/>
      <c r="VP202" s="244"/>
      <c r="VQ202" s="244"/>
      <c r="VR202" s="244"/>
      <c r="VS202" s="244"/>
      <c r="VT202" s="244"/>
      <c r="VU202" s="244"/>
      <c r="VV202" s="244"/>
      <c r="VW202" s="244"/>
      <c r="VX202" s="244"/>
      <c r="VY202" s="244"/>
      <c r="VZ202" s="244"/>
      <c r="WA202" s="244"/>
      <c r="WB202" s="244"/>
      <c r="WC202" s="244"/>
      <c r="WD202" s="244"/>
      <c r="WE202" s="244"/>
      <c r="WF202" s="244"/>
      <c r="WG202" s="244"/>
      <c r="WH202" s="244"/>
      <c r="WI202" s="244"/>
      <c r="WJ202" s="244"/>
      <c r="WK202" s="244"/>
      <c r="WL202" s="244"/>
      <c r="WM202" s="244"/>
      <c r="WN202" s="244"/>
      <c r="WO202" s="244"/>
      <c r="WP202" s="244"/>
      <c r="WQ202" s="244"/>
      <c r="WR202" s="244"/>
      <c r="WS202" s="244"/>
      <c r="WT202" s="244"/>
      <c r="WU202" s="244"/>
      <c r="WV202" s="244"/>
      <c r="WW202" s="244"/>
      <c r="WX202" s="244"/>
      <c r="WY202" s="244"/>
      <c r="WZ202" s="244"/>
      <c r="XA202" s="244"/>
      <c r="XB202" s="244"/>
      <c r="XC202" s="244"/>
      <c r="XD202" s="244"/>
      <c r="XE202" s="244"/>
      <c r="XF202" s="244"/>
      <c r="XG202" s="244"/>
      <c r="XH202" s="244"/>
      <c r="XI202" s="244"/>
      <c r="XJ202" s="244"/>
      <c r="XK202" s="244"/>
      <c r="XL202" s="244"/>
      <c r="XM202" s="244"/>
      <c r="XN202" s="244"/>
      <c r="XO202" s="244"/>
      <c r="XP202" s="244"/>
      <c r="XQ202" s="244"/>
      <c r="XR202" s="244"/>
      <c r="XS202" s="244"/>
      <c r="XT202" s="244"/>
      <c r="XU202" s="244"/>
      <c r="XV202" s="244"/>
      <c r="XW202" s="244"/>
      <c r="XX202" s="244"/>
      <c r="XY202" s="244"/>
      <c r="XZ202" s="244"/>
      <c r="YA202" s="244"/>
      <c r="YB202" s="244"/>
      <c r="YC202" s="244"/>
      <c r="YD202" s="244"/>
      <c r="YE202" s="244"/>
      <c r="YF202" s="244"/>
      <c r="YG202" s="244"/>
      <c r="YH202" s="244"/>
      <c r="YI202" s="244"/>
      <c r="YJ202" s="244"/>
      <c r="YK202" s="244"/>
      <c r="YL202" s="244"/>
      <c r="YM202" s="244"/>
      <c r="YN202" s="244"/>
      <c r="YO202" s="244"/>
      <c r="YP202" s="244"/>
      <c r="YQ202" s="244"/>
      <c r="YR202" s="244"/>
      <c r="YS202" s="244"/>
      <c r="YT202" s="244"/>
      <c r="YU202" s="244"/>
      <c r="YV202" s="244"/>
      <c r="YW202" s="244"/>
      <c r="YX202" s="244"/>
      <c r="YY202" s="244"/>
      <c r="YZ202" s="244"/>
      <c r="ZA202" s="244"/>
      <c r="ZB202" s="244"/>
      <c r="ZC202" s="244"/>
      <c r="ZD202" s="244"/>
      <c r="ZE202" s="244"/>
      <c r="ZF202" s="244"/>
      <c r="ZG202" s="244"/>
      <c r="ZH202" s="244"/>
      <c r="ZI202" s="244"/>
      <c r="ZJ202" s="244"/>
      <c r="ZK202" s="244"/>
      <c r="ZL202" s="244"/>
      <c r="ZM202" s="244"/>
      <c r="ZN202" s="244"/>
      <c r="ZO202" s="244"/>
      <c r="ZP202" s="244"/>
      <c r="ZQ202" s="244"/>
      <c r="ZR202" s="244"/>
      <c r="ZS202" s="244"/>
      <c r="ZT202" s="244"/>
      <c r="ZU202" s="244"/>
      <c r="ZV202" s="244"/>
      <c r="ZW202" s="244"/>
      <c r="ZX202" s="244"/>
      <c r="ZY202" s="244"/>
      <c r="ZZ202" s="244"/>
      <c r="AAA202" s="244"/>
      <c r="AAB202" s="244"/>
      <c r="AAC202" s="244"/>
      <c r="AAD202" s="244"/>
      <c r="AAE202" s="244"/>
      <c r="AAF202" s="244"/>
      <c r="AAG202" s="244"/>
      <c r="AAH202" s="244"/>
      <c r="AAI202" s="244"/>
      <c r="AAJ202" s="244"/>
      <c r="AAK202" s="244"/>
      <c r="AAL202" s="244"/>
      <c r="AAM202" s="244"/>
      <c r="AAN202" s="244"/>
      <c r="AAO202" s="244"/>
      <c r="AAP202" s="244"/>
      <c r="AAQ202" s="244"/>
      <c r="AAR202" s="244"/>
      <c r="AAS202" s="244"/>
      <c r="AAT202" s="244"/>
      <c r="AAU202" s="244"/>
      <c r="AAV202" s="244"/>
      <c r="AAW202" s="244"/>
      <c r="AAX202" s="244"/>
      <c r="AAY202" s="244"/>
      <c r="AAZ202" s="244"/>
      <c r="ABA202" s="244"/>
      <c r="ABB202" s="244"/>
      <c r="ABC202" s="244"/>
      <c r="ABD202" s="244"/>
      <c r="ABE202" s="244"/>
      <c r="ABF202" s="244"/>
      <c r="ABG202" s="244"/>
      <c r="ABH202" s="244"/>
      <c r="ABI202" s="244"/>
      <c r="ABJ202" s="244"/>
      <c r="ABK202" s="244"/>
      <c r="ABL202" s="244"/>
      <c r="ABM202" s="244"/>
      <c r="ABN202" s="244"/>
      <c r="ABO202" s="244"/>
      <c r="ABP202" s="244"/>
      <c r="ABQ202" s="244"/>
      <c r="ABR202" s="244"/>
      <c r="ABS202" s="244"/>
      <c r="ABT202" s="244"/>
      <c r="ABU202" s="244"/>
      <c r="ABV202" s="244"/>
      <c r="ABW202" s="244"/>
      <c r="ABX202" s="244"/>
      <c r="ABY202" s="244"/>
      <c r="ABZ202" s="244"/>
      <c r="ACA202" s="244"/>
      <c r="ACB202" s="244"/>
      <c r="ACC202" s="244"/>
      <c r="ACD202" s="244"/>
      <c r="ACE202" s="244"/>
      <c r="ACF202" s="244"/>
      <c r="ACG202" s="244"/>
      <c r="ACH202" s="244"/>
      <c r="ACI202" s="244"/>
      <c r="ACJ202" s="244"/>
      <c r="ACK202" s="244"/>
      <c r="ACL202" s="244"/>
      <c r="ACM202" s="244"/>
      <c r="ACN202" s="244"/>
      <c r="ACO202" s="244"/>
      <c r="ACP202" s="244"/>
      <c r="ACQ202" s="244"/>
      <c r="ACR202" s="244"/>
      <c r="ACS202" s="244"/>
      <c r="ACT202" s="244"/>
      <c r="ACU202" s="244"/>
      <c r="ACV202" s="244"/>
      <c r="ACW202" s="244"/>
      <c r="ACX202" s="244"/>
      <c r="ACY202" s="244"/>
      <c r="ACZ202" s="244"/>
      <c r="ADA202" s="244"/>
      <c r="ADB202" s="244"/>
      <c r="ADC202" s="244"/>
      <c r="ADD202" s="244"/>
      <c r="ADE202" s="244"/>
      <c r="ADF202" s="244"/>
      <c r="ADG202" s="244"/>
      <c r="ADH202" s="244"/>
      <c r="ADI202" s="244"/>
      <c r="ADJ202" s="244"/>
      <c r="ADK202" s="244"/>
      <c r="ADL202" s="244"/>
      <c r="ADM202" s="244"/>
      <c r="ADN202" s="244"/>
      <c r="ADO202" s="244"/>
      <c r="ADP202" s="244"/>
      <c r="ADQ202" s="244"/>
      <c r="ADR202" s="244"/>
      <c r="ADS202" s="244"/>
      <c r="ADT202" s="244"/>
      <c r="ADU202" s="244"/>
      <c r="ADV202" s="244"/>
      <c r="ADW202" s="244"/>
      <c r="ADX202" s="244"/>
      <c r="ADY202" s="244"/>
      <c r="ADZ202" s="244"/>
      <c r="AEA202" s="244"/>
      <c r="AEB202" s="244"/>
      <c r="AEC202" s="244"/>
      <c r="AED202" s="244"/>
      <c r="AEE202" s="244"/>
      <c r="AEF202" s="244"/>
      <c r="AEG202" s="244"/>
      <c r="AEH202" s="244"/>
      <c r="AEI202" s="244"/>
      <c r="AEJ202" s="244"/>
      <c r="AEK202" s="244"/>
      <c r="AEL202" s="244"/>
      <c r="AEM202" s="244"/>
      <c r="AEN202" s="244"/>
      <c r="AEO202" s="244"/>
      <c r="AEP202" s="244"/>
      <c r="AEQ202" s="244"/>
      <c r="AER202" s="244"/>
      <c r="AES202" s="244"/>
      <c r="AET202" s="244"/>
      <c r="AEU202" s="244"/>
      <c r="AEV202" s="244"/>
      <c r="AEW202" s="244"/>
      <c r="AEX202" s="244"/>
      <c r="AEY202" s="244"/>
      <c r="AEZ202" s="244"/>
      <c r="AFA202" s="244"/>
      <c r="AFB202" s="244"/>
      <c r="AFC202" s="244"/>
      <c r="AFD202" s="244"/>
      <c r="AFE202" s="244"/>
      <c r="AFF202" s="244"/>
      <c r="AFG202" s="244"/>
      <c r="AFH202" s="244"/>
      <c r="AFI202" s="244"/>
      <c r="AFJ202" s="244"/>
      <c r="AFK202" s="244"/>
      <c r="AFL202" s="244"/>
      <c r="AFM202" s="244"/>
      <c r="AFN202" s="244"/>
      <c r="AFO202" s="244"/>
      <c r="AFP202" s="244"/>
      <c r="AFQ202" s="244"/>
      <c r="AFR202" s="244"/>
      <c r="AFS202" s="244"/>
      <c r="AFT202" s="244"/>
      <c r="AFU202" s="244"/>
      <c r="AFV202" s="244"/>
      <c r="AFW202" s="244"/>
      <c r="AFX202" s="244"/>
      <c r="AFY202" s="244"/>
      <c r="AFZ202" s="244"/>
      <c r="AGA202" s="244"/>
      <c r="AGB202" s="244"/>
      <c r="AGC202" s="244"/>
      <c r="AGD202" s="244"/>
      <c r="AGE202" s="244"/>
      <c r="AGF202" s="244"/>
      <c r="AGG202" s="244"/>
      <c r="AGH202" s="244"/>
      <c r="AGI202" s="244"/>
      <c r="AGJ202" s="244"/>
      <c r="AGK202" s="244"/>
      <c r="AGL202" s="244"/>
      <c r="AGM202" s="244"/>
      <c r="AGN202" s="244"/>
      <c r="AGO202" s="244"/>
      <c r="AGP202" s="244"/>
      <c r="AGQ202" s="244"/>
      <c r="AGR202" s="244"/>
      <c r="AGS202" s="244"/>
      <c r="AGT202" s="244"/>
      <c r="AGU202" s="244"/>
      <c r="AGV202" s="244"/>
      <c r="AGW202" s="244"/>
      <c r="AGX202" s="244"/>
      <c r="AGY202" s="244"/>
      <c r="AGZ202" s="244"/>
      <c r="AHA202" s="244"/>
      <c r="AHB202" s="244"/>
      <c r="AHC202" s="244"/>
      <c r="AHD202" s="244"/>
      <c r="AHE202" s="244"/>
      <c r="AHF202" s="244"/>
      <c r="AHG202" s="244"/>
      <c r="AHH202" s="244"/>
      <c r="AHI202" s="244"/>
      <c r="AHJ202" s="244"/>
      <c r="AHK202" s="244"/>
      <c r="AHL202" s="244"/>
      <c r="AHM202" s="244"/>
      <c r="AHN202" s="244"/>
      <c r="AHO202" s="244"/>
      <c r="AHP202" s="244"/>
      <c r="AHQ202" s="244"/>
      <c r="AHR202" s="244"/>
      <c r="AHS202" s="244"/>
      <c r="AHT202" s="244"/>
      <c r="AHU202" s="244"/>
      <c r="AHV202" s="244"/>
      <c r="AHW202" s="244"/>
      <c r="AHX202" s="244"/>
      <c r="AHY202" s="244"/>
      <c r="AHZ202" s="244"/>
      <c r="AIA202" s="244"/>
      <c r="AIB202" s="244"/>
      <c r="AIC202" s="244"/>
      <c r="AID202" s="244"/>
      <c r="AIE202" s="244"/>
      <c r="AIF202" s="244"/>
      <c r="AIG202" s="244"/>
      <c r="AIH202" s="244"/>
      <c r="AII202" s="244"/>
      <c r="AIJ202" s="244"/>
      <c r="AIK202" s="244"/>
      <c r="AIL202" s="244"/>
      <c r="AIM202" s="244"/>
      <c r="AIN202" s="244"/>
      <c r="AIO202" s="244"/>
      <c r="AIP202" s="244"/>
      <c r="AIQ202" s="244"/>
      <c r="AIR202" s="244"/>
      <c r="AIS202" s="244"/>
      <c r="AIT202" s="244"/>
      <c r="AIU202" s="244"/>
      <c r="AIV202" s="244"/>
      <c r="AIW202" s="244"/>
      <c r="AIX202" s="244"/>
      <c r="AIY202" s="244"/>
      <c r="AIZ202" s="244"/>
      <c r="AJA202" s="244"/>
      <c r="AJB202" s="244"/>
      <c r="AJC202" s="244"/>
      <c r="AJD202" s="244"/>
      <c r="AJE202" s="244"/>
      <c r="AJF202" s="244"/>
      <c r="AJG202" s="244"/>
      <c r="AJH202" s="244"/>
      <c r="AJI202" s="244"/>
      <c r="AJJ202" s="244"/>
      <c r="AJK202" s="244"/>
      <c r="AJL202" s="244"/>
      <c r="AJM202" s="244"/>
      <c r="AJN202" s="244"/>
      <c r="AJO202" s="244"/>
      <c r="AJP202" s="244"/>
      <c r="AJQ202" s="244"/>
      <c r="AJR202" s="244"/>
      <c r="AJS202" s="244"/>
      <c r="AJT202" s="244"/>
      <c r="AJU202" s="244"/>
      <c r="AJV202" s="244"/>
      <c r="AJW202" s="244"/>
      <c r="AJX202" s="244"/>
      <c r="AJY202" s="244"/>
      <c r="AJZ202" s="244"/>
      <c r="AKA202" s="244"/>
      <c r="AKB202" s="244"/>
      <c r="AKC202" s="244"/>
      <c r="AKD202" s="244"/>
      <c r="AKE202" s="244"/>
      <c r="AKF202" s="244"/>
      <c r="AKG202" s="244"/>
      <c r="AKH202" s="244"/>
      <c r="AKI202" s="244"/>
      <c r="AKJ202" s="244"/>
      <c r="AKK202" s="244"/>
      <c r="AKL202" s="244"/>
      <c r="AKM202" s="244"/>
      <c r="AKN202" s="244"/>
      <c r="AKO202" s="244"/>
      <c r="AKP202" s="244"/>
      <c r="AKQ202" s="244"/>
      <c r="AKR202" s="244"/>
      <c r="AKS202" s="244"/>
      <c r="AKT202" s="244"/>
      <c r="AKU202" s="244"/>
      <c r="AKV202" s="244"/>
      <c r="AKW202" s="244"/>
      <c r="AKX202" s="244"/>
      <c r="AKY202" s="244"/>
      <c r="AKZ202" s="244"/>
      <c r="ALA202" s="244"/>
      <c r="ALB202" s="244"/>
      <c r="ALC202" s="244"/>
      <c r="ALD202" s="244"/>
      <c r="ALE202" s="244"/>
      <c r="ALF202" s="244"/>
      <c r="ALG202" s="244"/>
      <c r="ALH202" s="244"/>
      <c r="ALI202" s="244"/>
      <c r="ALJ202" s="244"/>
      <c r="ALK202" s="244"/>
      <c r="ALL202" s="244"/>
      <c r="ALM202" s="244"/>
      <c r="ALN202" s="244"/>
      <c r="ALO202" s="244"/>
      <c r="ALP202" s="244"/>
      <c r="ALQ202" s="244"/>
      <c r="ALR202" s="244"/>
      <c r="ALS202" s="244"/>
      <c r="ALT202" s="244"/>
      <c r="ALU202" s="244"/>
      <c r="ALV202" s="244"/>
      <c r="ALW202" s="244"/>
      <c r="ALX202" s="244"/>
      <c r="ALY202" s="244"/>
      <c r="ALZ202" s="244"/>
      <c r="AMA202" s="244"/>
      <c r="AMB202" s="244"/>
      <c r="AMC202" s="244"/>
      <c r="AMD202" s="244"/>
      <c r="AME202" s="244"/>
      <c r="AMF202" s="244"/>
      <c r="AMG202" s="244"/>
      <c r="AMH202" s="244"/>
      <c r="AMI202" s="244"/>
      <c r="AMJ202" s="244"/>
      <c r="AMK202" s="244"/>
      <c r="AML202" s="244"/>
      <c r="AMM202" s="244"/>
      <c r="AMN202" s="244"/>
      <c r="AMO202" s="244"/>
      <c r="AMP202" s="244"/>
      <c r="AMQ202" s="244"/>
      <c r="AMR202" s="244"/>
      <c r="AMS202" s="244"/>
      <c r="AMT202" s="244"/>
      <c r="AMU202" s="244"/>
      <c r="AMV202" s="244"/>
      <c r="AMW202" s="244"/>
      <c r="AMX202" s="244"/>
      <c r="AMY202" s="244"/>
      <c r="AMZ202" s="244"/>
      <c r="ANA202" s="244"/>
      <c r="ANB202" s="244"/>
      <c r="ANC202" s="244"/>
      <c r="AND202" s="244"/>
      <c r="ANE202" s="244"/>
      <c r="ANF202" s="244"/>
      <c r="ANG202" s="244"/>
      <c r="ANH202" s="244"/>
      <c r="ANI202" s="244"/>
      <c r="ANJ202" s="244"/>
      <c r="ANK202" s="244"/>
      <c r="ANL202" s="244"/>
      <c r="ANM202" s="244"/>
      <c r="ANN202" s="244"/>
      <c r="ANO202" s="244"/>
      <c r="ANP202" s="244"/>
      <c r="ANQ202" s="244"/>
      <c r="ANR202" s="244"/>
      <c r="ANS202" s="244"/>
      <c r="ANT202" s="244"/>
      <c r="ANU202" s="244"/>
      <c r="ANV202" s="244"/>
      <c r="ANW202" s="244"/>
      <c r="ANX202" s="244"/>
      <c r="ANY202" s="244"/>
      <c r="ANZ202" s="244"/>
      <c r="AOA202" s="244"/>
      <c r="AOB202" s="244"/>
      <c r="AOC202" s="244"/>
      <c r="AOD202" s="244"/>
      <c r="AOE202" s="244"/>
      <c r="AOF202" s="244"/>
      <c r="AOG202" s="244"/>
      <c r="AOH202" s="244"/>
      <c r="AOI202" s="244"/>
      <c r="AOJ202" s="244"/>
      <c r="AOK202" s="244"/>
      <c r="AOL202" s="244"/>
      <c r="AOM202" s="244"/>
      <c r="AON202" s="244"/>
      <c r="AOO202" s="244"/>
      <c r="AOP202" s="244"/>
      <c r="AOQ202" s="244"/>
      <c r="AOR202" s="244"/>
      <c r="AOS202" s="244"/>
      <c r="AOT202" s="244"/>
      <c r="AOU202" s="244"/>
      <c r="AOV202" s="244"/>
      <c r="AOW202" s="244"/>
      <c r="AOX202" s="244"/>
      <c r="AOY202" s="244"/>
      <c r="AOZ202" s="244"/>
      <c r="APA202" s="244"/>
      <c r="APB202" s="244"/>
      <c r="APC202" s="244"/>
      <c r="APD202" s="244"/>
      <c r="APE202" s="244"/>
      <c r="APF202" s="244"/>
      <c r="APG202" s="244"/>
      <c r="APH202" s="244"/>
      <c r="API202" s="244"/>
      <c r="APJ202" s="244"/>
      <c r="APK202" s="244"/>
      <c r="APL202" s="244"/>
      <c r="APM202" s="244"/>
      <c r="APN202" s="244"/>
      <c r="APO202" s="244"/>
      <c r="APP202" s="244"/>
      <c r="APQ202" s="244"/>
      <c r="APR202" s="244"/>
      <c r="APS202" s="244"/>
      <c r="APT202" s="244"/>
      <c r="APU202" s="244"/>
      <c r="APV202" s="244"/>
      <c r="APW202" s="244"/>
      <c r="APX202" s="244"/>
      <c r="APY202" s="244"/>
      <c r="APZ202" s="244"/>
      <c r="AQA202" s="244"/>
      <c r="AQB202" s="244"/>
      <c r="AQC202" s="244"/>
      <c r="AQD202" s="244"/>
      <c r="AQE202" s="244"/>
      <c r="AQF202" s="244"/>
      <c r="AQG202" s="244"/>
      <c r="AQH202" s="244"/>
      <c r="AQI202" s="244"/>
      <c r="AQJ202" s="244"/>
      <c r="AQK202" s="244"/>
      <c r="AQL202" s="244"/>
      <c r="AQM202" s="244"/>
      <c r="AQN202" s="244"/>
      <c r="AQO202" s="244"/>
      <c r="AQP202" s="244"/>
      <c r="AQQ202" s="244"/>
      <c r="AQR202" s="244"/>
      <c r="AQS202" s="244"/>
      <c r="AQT202" s="244"/>
    </row>
    <row r="203" spans="1:1138" s="50" customFormat="1" ht="15" customHeight="1" thickBot="1">
      <c r="A203" s="79" t="s">
        <v>349</v>
      </c>
      <c r="B203" s="13" t="s">
        <v>350</v>
      </c>
      <c r="C203" s="80"/>
      <c r="D203" s="70"/>
      <c r="E203" s="81"/>
      <c r="F203" s="71"/>
      <c r="G203" s="262"/>
      <c r="H203" s="263"/>
      <c r="I203" s="264"/>
      <c r="J203" s="262"/>
      <c r="K203" s="263"/>
      <c r="L203" s="264"/>
      <c r="M203" s="262"/>
      <c r="N203" s="263"/>
      <c r="O203" s="264"/>
      <c r="P203" s="262"/>
      <c r="Q203" s="263"/>
      <c r="R203" s="264"/>
      <c r="S203" s="262"/>
      <c r="T203" s="244"/>
      <c r="U203" s="244"/>
      <c r="V203" s="244"/>
      <c r="W203" s="244"/>
      <c r="X203" s="244"/>
      <c r="Y203" s="244"/>
      <c r="Z203" s="244"/>
      <c r="AA203" s="244"/>
      <c r="AB203" s="244"/>
      <c r="AC203" s="244"/>
      <c r="AD203" s="244"/>
      <c r="AE203" s="244"/>
      <c r="AF203" s="244"/>
      <c r="AG203" s="244"/>
      <c r="AH203" s="244"/>
      <c r="AI203" s="244"/>
      <c r="AJ203" s="244"/>
      <c r="AK203" s="244"/>
      <c r="AL203" s="244"/>
      <c r="AM203" s="244"/>
      <c r="AN203" s="244"/>
      <c r="AO203" s="244"/>
      <c r="AP203" s="244"/>
      <c r="AQ203" s="244"/>
      <c r="AR203" s="244"/>
      <c r="AS203" s="244"/>
      <c r="AT203" s="244"/>
      <c r="AU203" s="244"/>
      <c r="AV203" s="244"/>
      <c r="AW203" s="244"/>
      <c r="AX203" s="244"/>
      <c r="AY203" s="244"/>
      <c r="AZ203" s="244"/>
      <c r="BA203" s="244"/>
      <c r="BB203" s="244"/>
      <c r="BC203" s="244"/>
      <c r="BD203" s="244"/>
      <c r="BE203" s="244"/>
      <c r="BF203" s="244"/>
      <c r="BG203" s="244"/>
      <c r="BH203" s="244"/>
      <c r="BI203" s="244"/>
      <c r="BJ203" s="244"/>
      <c r="BK203" s="244"/>
      <c r="BL203" s="244"/>
      <c r="BM203" s="244"/>
      <c r="BN203" s="244"/>
      <c r="BO203" s="244"/>
      <c r="BP203" s="244"/>
      <c r="BQ203" s="244"/>
      <c r="BR203" s="244"/>
      <c r="BS203" s="244"/>
      <c r="BT203" s="244"/>
      <c r="BU203" s="244"/>
      <c r="BV203" s="244"/>
      <c r="BW203" s="244"/>
      <c r="BX203" s="244"/>
      <c r="BY203" s="244"/>
      <c r="BZ203" s="244"/>
      <c r="CA203" s="244"/>
      <c r="CB203" s="244"/>
      <c r="CC203" s="244"/>
      <c r="CD203" s="244"/>
      <c r="CE203" s="244"/>
      <c r="CF203" s="244"/>
      <c r="CG203" s="244"/>
      <c r="CH203" s="244"/>
      <c r="CI203" s="244"/>
      <c r="CJ203" s="244"/>
      <c r="CK203" s="244"/>
      <c r="CL203" s="244"/>
      <c r="CM203" s="244"/>
      <c r="CN203" s="244"/>
      <c r="CO203" s="244"/>
      <c r="CP203" s="244"/>
      <c r="CQ203" s="244"/>
      <c r="CR203" s="244"/>
      <c r="CS203" s="244"/>
      <c r="CT203" s="244"/>
      <c r="CU203" s="244"/>
      <c r="CV203" s="244"/>
      <c r="CW203" s="244"/>
      <c r="CX203" s="244"/>
      <c r="CY203" s="244"/>
      <c r="CZ203" s="244"/>
      <c r="DA203" s="244"/>
      <c r="DB203" s="244"/>
      <c r="DC203" s="244"/>
      <c r="DD203" s="244"/>
      <c r="DE203" s="244"/>
      <c r="DF203" s="244"/>
      <c r="DG203" s="244"/>
      <c r="DH203" s="244"/>
      <c r="DI203" s="244"/>
      <c r="DJ203" s="244"/>
      <c r="DK203" s="244"/>
      <c r="DL203" s="244"/>
      <c r="DM203" s="244"/>
      <c r="DN203" s="244"/>
      <c r="DO203" s="244"/>
      <c r="DP203" s="244"/>
      <c r="DQ203" s="244"/>
      <c r="DR203" s="244"/>
      <c r="DS203" s="244"/>
      <c r="DT203" s="244"/>
      <c r="DU203" s="244"/>
      <c r="DV203" s="244"/>
      <c r="DW203" s="244"/>
      <c r="DX203" s="244"/>
      <c r="DY203" s="244"/>
      <c r="DZ203" s="244"/>
      <c r="EA203" s="244"/>
      <c r="EB203" s="244"/>
      <c r="EC203" s="244"/>
      <c r="ED203" s="244"/>
      <c r="EE203" s="244"/>
      <c r="EF203" s="244"/>
      <c r="EG203" s="244"/>
      <c r="EH203" s="244"/>
      <c r="EI203" s="244"/>
      <c r="EJ203" s="244"/>
      <c r="EK203" s="244"/>
      <c r="EL203" s="244"/>
      <c r="EM203" s="244"/>
      <c r="EN203" s="244"/>
      <c r="EO203" s="244"/>
      <c r="EP203" s="244"/>
      <c r="EQ203" s="244"/>
      <c r="ER203" s="244"/>
      <c r="ES203" s="244"/>
      <c r="ET203" s="244"/>
      <c r="EU203" s="244"/>
      <c r="EV203" s="244"/>
      <c r="EW203" s="244"/>
      <c r="EX203" s="244"/>
      <c r="EY203" s="244"/>
      <c r="EZ203" s="244"/>
      <c r="FA203" s="244"/>
      <c r="FB203" s="244"/>
      <c r="FC203" s="244"/>
      <c r="FD203" s="244"/>
      <c r="FE203" s="244"/>
      <c r="FF203" s="244"/>
      <c r="FG203" s="244"/>
      <c r="FH203" s="244"/>
      <c r="FI203" s="244"/>
      <c r="FJ203" s="244"/>
      <c r="FK203" s="244"/>
      <c r="FL203" s="244"/>
      <c r="FM203" s="244"/>
      <c r="FN203" s="244"/>
      <c r="FO203" s="244"/>
      <c r="FP203" s="244"/>
      <c r="FQ203" s="244"/>
      <c r="FR203" s="244"/>
      <c r="FS203" s="244"/>
      <c r="FT203" s="244"/>
      <c r="FU203" s="244"/>
      <c r="FV203" s="244"/>
      <c r="FW203" s="244"/>
      <c r="FX203" s="244"/>
      <c r="FY203" s="244"/>
      <c r="FZ203" s="244"/>
      <c r="GA203" s="244"/>
      <c r="GB203" s="244"/>
      <c r="GC203" s="244"/>
      <c r="GD203" s="244"/>
      <c r="GE203" s="244"/>
      <c r="GF203" s="244"/>
      <c r="GG203" s="244"/>
      <c r="GH203" s="244"/>
      <c r="GI203" s="244"/>
      <c r="GJ203" s="244"/>
      <c r="GK203" s="244"/>
      <c r="GL203" s="244"/>
      <c r="GM203" s="244"/>
      <c r="GN203" s="244"/>
      <c r="GO203" s="244"/>
      <c r="GP203" s="244"/>
      <c r="GQ203" s="244"/>
      <c r="GR203" s="244"/>
      <c r="GS203" s="244"/>
      <c r="GT203" s="244"/>
      <c r="GU203" s="244"/>
      <c r="GV203" s="244"/>
      <c r="GW203" s="244"/>
      <c r="GX203" s="244"/>
      <c r="GY203" s="244"/>
      <c r="GZ203" s="244"/>
      <c r="HA203" s="244"/>
      <c r="HB203" s="244"/>
      <c r="HC203" s="244"/>
      <c r="HD203" s="244"/>
      <c r="HE203" s="244"/>
      <c r="HF203" s="244"/>
      <c r="HG203" s="244"/>
      <c r="HH203" s="244"/>
      <c r="HI203" s="244"/>
      <c r="HJ203" s="244"/>
      <c r="HK203" s="244"/>
      <c r="HL203" s="244"/>
      <c r="HM203" s="244"/>
      <c r="HN203" s="244"/>
      <c r="HO203" s="244"/>
      <c r="HP203" s="244"/>
      <c r="HQ203" s="244"/>
      <c r="HR203" s="244"/>
      <c r="HS203" s="244"/>
      <c r="HT203" s="244"/>
      <c r="HU203" s="244"/>
      <c r="HV203" s="244"/>
      <c r="HW203" s="244"/>
      <c r="HX203" s="244"/>
      <c r="HY203" s="244"/>
      <c r="HZ203" s="244"/>
      <c r="IA203" s="244"/>
      <c r="IB203" s="244"/>
      <c r="IC203" s="244"/>
      <c r="ID203" s="244"/>
      <c r="IE203" s="244"/>
      <c r="IF203" s="244"/>
      <c r="IG203" s="244"/>
      <c r="IH203" s="244"/>
      <c r="II203" s="244"/>
      <c r="IJ203" s="244"/>
      <c r="IK203" s="244"/>
      <c r="IL203" s="244"/>
      <c r="IM203" s="244"/>
      <c r="IN203" s="244"/>
      <c r="IO203" s="244"/>
      <c r="IP203" s="244"/>
      <c r="IQ203" s="244"/>
      <c r="IR203" s="244"/>
      <c r="IS203" s="244"/>
      <c r="IT203" s="244"/>
      <c r="IU203" s="244"/>
      <c r="IV203" s="244"/>
      <c r="IW203" s="244"/>
      <c r="IX203" s="244"/>
      <c r="IY203" s="244"/>
      <c r="IZ203" s="244"/>
      <c r="JA203" s="244"/>
      <c r="JB203" s="244"/>
      <c r="JC203" s="244"/>
      <c r="JD203" s="244"/>
      <c r="JE203" s="244"/>
      <c r="JF203" s="244"/>
      <c r="JG203" s="244"/>
      <c r="JH203" s="244"/>
      <c r="JI203" s="244"/>
      <c r="JJ203" s="244"/>
      <c r="JK203" s="244"/>
      <c r="JL203" s="244"/>
      <c r="JM203" s="244"/>
      <c r="JN203" s="244"/>
      <c r="JO203" s="244"/>
      <c r="JP203" s="244"/>
      <c r="JQ203" s="244"/>
      <c r="JR203" s="244"/>
      <c r="JS203" s="244"/>
      <c r="JT203" s="244"/>
      <c r="JU203" s="244"/>
      <c r="JV203" s="244"/>
      <c r="JW203" s="244"/>
      <c r="JX203" s="244"/>
      <c r="JY203" s="244"/>
      <c r="JZ203" s="244"/>
      <c r="KA203" s="244"/>
      <c r="KB203" s="244"/>
      <c r="KC203" s="244"/>
      <c r="KD203" s="244"/>
      <c r="KE203" s="244"/>
      <c r="KF203" s="244"/>
      <c r="KG203" s="244"/>
      <c r="KH203" s="244"/>
      <c r="KI203" s="244"/>
      <c r="KJ203" s="244"/>
      <c r="KK203" s="244"/>
      <c r="KL203" s="244"/>
      <c r="KM203" s="244"/>
      <c r="KN203" s="244"/>
      <c r="KO203" s="244"/>
      <c r="KP203" s="244"/>
      <c r="KQ203" s="244"/>
      <c r="KR203" s="244"/>
      <c r="KS203" s="244"/>
      <c r="KT203" s="244"/>
      <c r="KU203" s="244"/>
      <c r="KV203" s="244"/>
      <c r="KW203" s="244"/>
      <c r="KX203" s="244"/>
      <c r="KY203" s="244"/>
      <c r="KZ203" s="244"/>
      <c r="LA203" s="244"/>
      <c r="LB203" s="244"/>
      <c r="LC203" s="244"/>
      <c r="LD203" s="244"/>
      <c r="LE203" s="244"/>
      <c r="LF203" s="244"/>
      <c r="LG203" s="244"/>
      <c r="LH203" s="244"/>
      <c r="LI203" s="244"/>
      <c r="LJ203" s="244"/>
      <c r="LK203" s="244"/>
      <c r="LL203" s="244"/>
      <c r="LM203" s="244"/>
      <c r="LN203" s="244"/>
      <c r="LO203" s="244"/>
      <c r="LP203" s="244"/>
      <c r="LQ203" s="244"/>
      <c r="LR203" s="244"/>
      <c r="LS203" s="244"/>
      <c r="LT203" s="244"/>
      <c r="LU203" s="244"/>
      <c r="LV203" s="244"/>
      <c r="LW203" s="244"/>
      <c r="LX203" s="244"/>
      <c r="LY203" s="244"/>
      <c r="LZ203" s="244"/>
      <c r="MA203" s="244"/>
      <c r="MB203" s="244"/>
      <c r="MC203" s="244"/>
      <c r="MD203" s="244"/>
      <c r="ME203" s="244"/>
      <c r="MF203" s="244"/>
      <c r="MG203" s="244"/>
      <c r="MH203" s="244"/>
      <c r="MI203" s="244"/>
      <c r="MJ203" s="244"/>
      <c r="MK203" s="244"/>
      <c r="ML203" s="244"/>
      <c r="MM203" s="244"/>
      <c r="MN203" s="244"/>
      <c r="MO203" s="244"/>
      <c r="MP203" s="244"/>
      <c r="MQ203" s="244"/>
      <c r="MR203" s="244"/>
      <c r="MS203" s="244"/>
      <c r="MT203" s="244"/>
      <c r="MU203" s="244"/>
      <c r="MV203" s="244"/>
      <c r="MW203" s="244"/>
      <c r="MX203" s="244"/>
      <c r="MY203" s="244"/>
      <c r="MZ203" s="244"/>
      <c r="NA203" s="244"/>
      <c r="NB203" s="244"/>
      <c r="NC203" s="244"/>
      <c r="ND203" s="244"/>
      <c r="NE203" s="244"/>
      <c r="NF203" s="244"/>
      <c r="NG203" s="244"/>
      <c r="NH203" s="244"/>
      <c r="NI203" s="244"/>
      <c r="NJ203" s="244"/>
      <c r="NK203" s="244"/>
      <c r="NL203" s="244"/>
      <c r="NM203" s="244"/>
      <c r="NN203" s="244"/>
      <c r="NO203" s="244"/>
      <c r="NP203" s="244"/>
      <c r="NQ203" s="244"/>
      <c r="NR203" s="244"/>
      <c r="NS203" s="244"/>
      <c r="NT203" s="244"/>
      <c r="NU203" s="244"/>
      <c r="NV203" s="244"/>
      <c r="NW203" s="244"/>
      <c r="NX203" s="244"/>
      <c r="NY203" s="244"/>
      <c r="NZ203" s="244"/>
      <c r="OA203" s="244"/>
      <c r="OB203" s="244"/>
      <c r="OC203" s="244"/>
      <c r="OD203" s="244"/>
      <c r="OE203" s="244"/>
      <c r="OF203" s="244"/>
      <c r="OG203" s="244"/>
      <c r="OH203" s="244"/>
      <c r="OI203" s="244"/>
      <c r="OJ203" s="244"/>
      <c r="OK203" s="244"/>
      <c r="OL203" s="244"/>
      <c r="OM203" s="244"/>
      <c r="ON203" s="244"/>
      <c r="OO203" s="244"/>
      <c r="OP203" s="244"/>
      <c r="OQ203" s="244"/>
      <c r="OR203" s="244"/>
      <c r="OS203" s="244"/>
      <c r="OT203" s="244"/>
      <c r="OU203" s="244"/>
      <c r="OV203" s="244"/>
      <c r="OW203" s="244"/>
      <c r="OX203" s="244"/>
      <c r="OY203" s="244"/>
      <c r="OZ203" s="244"/>
      <c r="PA203" s="244"/>
      <c r="PB203" s="244"/>
      <c r="PC203" s="244"/>
      <c r="PD203" s="244"/>
      <c r="PE203" s="244"/>
      <c r="PF203" s="244"/>
      <c r="PG203" s="244"/>
      <c r="PH203" s="244"/>
      <c r="PI203" s="244"/>
      <c r="PJ203" s="244"/>
      <c r="PK203" s="244"/>
      <c r="PL203" s="244"/>
      <c r="PM203" s="244"/>
      <c r="PN203" s="244"/>
      <c r="PO203" s="244"/>
      <c r="PP203" s="244"/>
      <c r="PQ203" s="244"/>
      <c r="PR203" s="244"/>
      <c r="PS203" s="244"/>
      <c r="PT203" s="244"/>
      <c r="PU203" s="244"/>
      <c r="PV203" s="244"/>
      <c r="PW203" s="244"/>
      <c r="PX203" s="244"/>
      <c r="PY203" s="244"/>
      <c r="PZ203" s="244"/>
      <c r="QA203" s="244"/>
      <c r="QB203" s="244"/>
      <c r="QC203" s="244"/>
      <c r="QD203" s="244"/>
      <c r="QE203" s="244"/>
      <c r="QF203" s="244"/>
      <c r="QG203" s="244"/>
      <c r="QH203" s="244"/>
      <c r="QI203" s="244"/>
      <c r="QJ203" s="244"/>
      <c r="QK203" s="244"/>
      <c r="QL203" s="244"/>
      <c r="QM203" s="244"/>
      <c r="QN203" s="244"/>
      <c r="QO203" s="244"/>
      <c r="QP203" s="244"/>
      <c r="QQ203" s="244"/>
      <c r="QR203" s="244"/>
      <c r="QS203" s="244"/>
      <c r="QT203" s="244"/>
      <c r="QU203" s="244"/>
      <c r="QV203" s="244"/>
      <c r="QW203" s="244"/>
      <c r="QX203" s="244"/>
      <c r="QY203" s="244"/>
      <c r="QZ203" s="244"/>
      <c r="RA203" s="244"/>
      <c r="RB203" s="244"/>
      <c r="RC203" s="244"/>
      <c r="RD203" s="244"/>
      <c r="RE203" s="244"/>
      <c r="RF203" s="244"/>
      <c r="RG203" s="244"/>
      <c r="RH203" s="244"/>
      <c r="RI203" s="244"/>
      <c r="RJ203" s="244"/>
      <c r="RK203" s="244"/>
      <c r="RL203" s="244"/>
      <c r="RM203" s="244"/>
      <c r="RN203" s="244"/>
      <c r="RO203" s="244"/>
      <c r="RP203" s="244"/>
      <c r="RQ203" s="244"/>
      <c r="RR203" s="244"/>
      <c r="RS203" s="244"/>
      <c r="RT203" s="244"/>
      <c r="RU203" s="244"/>
      <c r="RV203" s="244"/>
      <c r="RW203" s="244"/>
      <c r="RX203" s="244"/>
      <c r="RY203" s="244"/>
      <c r="RZ203" s="244"/>
      <c r="SA203" s="244"/>
      <c r="SB203" s="244"/>
      <c r="SC203" s="244"/>
      <c r="SD203" s="244"/>
      <c r="SE203" s="244"/>
      <c r="SF203" s="244"/>
      <c r="SG203" s="244"/>
      <c r="SH203" s="244"/>
      <c r="SI203" s="244"/>
      <c r="SJ203" s="244"/>
      <c r="SK203" s="244"/>
      <c r="SL203" s="244"/>
      <c r="SM203" s="244"/>
      <c r="SN203" s="244"/>
      <c r="SO203" s="244"/>
      <c r="SP203" s="244"/>
      <c r="SQ203" s="244"/>
      <c r="SR203" s="244"/>
      <c r="SS203" s="244"/>
      <c r="ST203" s="244"/>
      <c r="SU203" s="244"/>
      <c r="SV203" s="244"/>
      <c r="SW203" s="244"/>
      <c r="SX203" s="244"/>
      <c r="SY203" s="244"/>
      <c r="SZ203" s="244"/>
      <c r="TA203" s="244"/>
      <c r="TB203" s="244"/>
      <c r="TC203" s="244"/>
      <c r="TD203" s="244"/>
      <c r="TE203" s="244"/>
      <c r="TF203" s="244"/>
      <c r="TG203" s="244"/>
      <c r="TH203" s="244"/>
      <c r="TI203" s="244"/>
      <c r="TJ203" s="244"/>
      <c r="TK203" s="244"/>
      <c r="TL203" s="244"/>
      <c r="TM203" s="244"/>
      <c r="TN203" s="244"/>
      <c r="TO203" s="244"/>
      <c r="TP203" s="244"/>
      <c r="TQ203" s="244"/>
      <c r="TR203" s="244"/>
      <c r="TS203" s="244"/>
      <c r="TT203" s="244"/>
      <c r="TU203" s="244"/>
      <c r="TV203" s="244"/>
      <c r="TW203" s="244"/>
      <c r="TX203" s="244"/>
      <c r="TY203" s="244"/>
      <c r="TZ203" s="244"/>
      <c r="UA203" s="244"/>
      <c r="UB203" s="244"/>
      <c r="UC203" s="244"/>
      <c r="UD203" s="244"/>
      <c r="UE203" s="244"/>
      <c r="UF203" s="244"/>
      <c r="UG203" s="244"/>
      <c r="UH203" s="244"/>
      <c r="UI203" s="244"/>
      <c r="UJ203" s="244"/>
      <c r="UK203" s="244"/>
      <c r="UL203" s="244"/>
      <c r="UM203" s="244"/>
      <c r="UN203" s="244"/>
      <c r="UO203" s="244"/>
      <c r="UP203" s="244"/>
      <c r="UQ203" s="244"/>
      <c r="UR203" s="244"/>
      <c r="US203" s="244"/>
      <c r="UT203" s="244"/>
      <c r="UU203" s="244"/>
      <c r="UV203" s="244"/>
      <c r="UW203" s="244"/>
      <c r="UX203" s="244"/>
      <c r="UY203" s="244"/>
      <c r="UZ203" s="244"/>
      <c r="VA203" s="244"/>
      <c r="VB203" s="244"/>
      <c r="VC203" s="244"/>
      <c r="VD203" s="244"/>
      <c r="VE203" s="244"/>
      <c r="VF203" s="244"/>
      <c r="VG203" s="244"/>
      <c r="VH203" s="244"/>
      <c r="VI203" s="244"/>
      <c r="VJ203" s="244"/>
      <c r="VK203" s="244"/>
      <c r="VL203" s="244"/>
      <c r="VM203" s="244"/>
      <c r="VN203" s="244"/>
      <c r="VO203" s="244"/>
      <c r="VP203" s="244"/>
      <c r="VQ203" s="244"/>
      <c r="VR203" s="244"/>
      <c r="VS203" s="244"/>
      <c r="VT203" s="244"/>
      <c r="VU203" s="244"/>
      <c r="VV203" s="244"/>
      <c r="VW203" s="244"/>
      <c r="VX203" s="244"/>
      <c r="VY203" s="244"/>
      <c r="VZ203" s="244"/>
      <c r="WA203" s="244"/>
      <c r="WB203" s="244"/>
      <c r="WC203" s="244"/>
      <c r="WD203" s="244"/>
      <c r="WE203" s="244"/>
      <c r="WF203" s="244"/>
      <c r="WG203" s="244"/>
      <c r="WH203" s="244"/>
      <c r="WI203" s="244"/>
      <c r="WJ203" s="244"/>
      <c r="WK203" s="244"/>
      <c r="WL203" s="244"/>
      <c r="WM203" s="244"/>
      <c r="WN203" s="244"/>
      <c r="WO203" s="244"/>
      <c r="WP203" s="244"/>
      <c r="WQ203" s="244"/>
      <c r="WR203" s="244"/>
      <c r="WS203" s="244"/>
      <c r="WT203" s="244"/>
      <c r="WU203" s="244"/>
      <c r="WV203" s="244"/>
      <c r="WW203" s="244"/>
      <c r="WX203" s="244"/>
      <c r="WY203" s="244"/>
      <c r="WZ203" s="244"/>
      <c r="XA203" s="244"/>
      <c r="XB203" s="244"/>
      <c r="XC203" s="244"/>
      <c r="XD203" s="244"/>
      <c r="XE203" s="244"/>
      <c r="XF203" s="244"/>
      <c r="XG203" s="244"/>
      <c r="XH203" s="244"/>
      <c r="XI203" s="244"/>
      <c r="XJ203" s="244"/>
      <c r="XK203" s="244"/>
      <c r="XL203" s="244"/>
      <c r="XM203" s="244"/>
      <c r="XN203" s="244"/>
      <c r="XO203" s="244"/>
      <c r="XP203" s="244"/>
      <c r="XQ203" s="244"/>
      <c r="XR203" s="244"/>
      <c r="XS203" s="244"/>
      <c r="XT203" s="244"/>
      <c r="XU203" s="244"/>
      <c r="XV203" s="244"/>
      <c r="XW203" s="244"/>
      <c r="XX203" s="244"/>
      <c r="XY203" s="244"/>
      <c r="XZ203" s="244"/>
      <c r="YA203" s="244"/>
      <c r="YB203" s="244"/>
      <c r="YC203" s="244"/>
      <c r="YD203" s="244"/>
      <c r="YE203" s="244"/>
      <c r="YF203" s="244"/>
      <c r="YG203" s="244"/>
      <c r="YH203" s="244"/>
      <c r="YI203" s="244"/>
      <c r="YJ203" s="244"/>
      <c r="YK203" s="244"/>
      <c r="YL203" s="244"/>
      <c r="YM203" s="244"/>
      <c r="YN203" s="244"/>
      <c r="YO203" s="244"/>
      <c r="YP203" s="244"/>
      <c r="YQ203" s="244"/>
      <c r="YR203" s="244"/>
      <c r="YS203" s="244"/>
      <c r="YT203" s="244"/>
      <c r="YU203" s="244"/>
      <c r="YV203" s="244"/>
      <c r="YW203" s="244"/>
      <c r="YX203" s="244"/>
      <c r="YY203" s="244"/>
      <c r="YZ203" s="244"/>
      <c r="ZA203" s="244"/>
      <c r="ZB203" s="244"/>
      <c r="ZC203" s="244"/>
      <c r="ZD203" s="244"/>
      <c r="ZE203" s="244"/>
      <c r="ZF203" s="244"/>
      <c r="ZG203" s="244"/>
      <c r="ZH203" s="244"/>
      <c r="ZI203" s="244"/>
      <c r="ZJ203" s="244"/>
      <c r="ZK203" s="244"/>
      <c r="ZL203" s="244"/>
      <c r="ZM203" s="244"/>
      <c r="ZN203" s="244"/>
      <c r="ZO203" s="244"/>
      <c r="ZP203" s="244"/>
      <c r="ZQ203" s="244"/>
      <c r="ZR203" s="244"/>
      <c r="ZS203" s="244"/>
      <c r="ZT203" s="244"/>
      <c r="ZU203" s="244"/>
      <c r="ZV203" s="244"/>
      <c r="ZW203" s="244"/>
      <c r="ZX203" s="244"/>
      <c r="ZY203" s="244"/>
      <c r="ZZ203" s="244"/>
      <c r="AAA203" s="244"/>
      <c r="AAB203" s="244"/>
      <c r="AAC203" s="244"/>
      <c r="AAD203" s="244"/>
      <c r="AAE203" s="244"/>
      <c r="AAF203" s="244"/>
      <c r="AAG203" s="244"/>
      <c r="AAH203" s="244"/>
      <c r="AAI203" s="244"/>
      <c r="AAJ203" s="244"/>
      <c r="AAK203" s="244"/>
      <c r="AAL203" s="244"/>
      <c r="AAM203" s="244"/>
      <c r="AAN203" s="244"/>
      <c r="AAO203" s="244"/>
      <c r="AAP203" s="244"/>
      <c r="AAQ203" s="244"/>
      <c r="AAR203" s="244"/>
      <c r="AAS203" s="244"/>
      <c r="AAT203" s="244"/>
      <c r="AAU203" s="244"/>
      <c r="AAV203" s="244"/>
      <c r="AAW203" s="244"/>
      <c r="AAX203" s="244"/>
      <c r="AAY203" s="244"/>
      <c r="AAZ203" s="244"/>
      <c r="ABA203" s="244"/>
      <c r="ABB203" s="244"/>
      <c r="ABC203" s="244"/>
      <c r="ABD203" s="244"/>
      <c r="ABE203" s="244"/>
      <c r="ABF203" s="244"/>
      <c r="ABG203" s="244"/>
      <c r="ABH203" s="244"/>
      <c r="ABI203" s="244"/>
      <c r="ABJ203" s="244"/>
      <c r="ABK203" s="244"/>
      <c r="ABL203" s="244"/>
      <c r="ABM203" s="244"/>
      <c r="ABN203" s="244"/>
      <c r="ABO203" s="244"/>
      <c r="ABP203" s="244"/>
      <c r="ABQ203" s="244"/>
      <c r="ABR203" s="244"/>
      <c r="ABS203" s="244"/>
      <c r="ABT203" s="244"/>
      <c r="ABU203" s="244"/>
      <c r="ABV203" s="244"/>
      <c r="ABW203" s="244"/>
      <c r="ABX203" s="244"/>
      <c r="ABY203" s="244"/>
      <c r="ABZ203" s="244"/>
      <c r="ACA203" s="244"/>
      <c r="ACB203" s="244"/>
      <c r="ACC203" s="244"/>
      <c r="ACD203" s="244"/>
      <c r="ACE203" s="244"/>
      <c r="ACF203" s="244"/>
      <c r="ACG203" s="244"/>
      <c r="ACH203" s="244"/>
      <c r="ACI203" s="244"/>
      <c r="ACJ203" s="244"/>
      <c r="ACK203" s="244"/>
      <c r="ACL203" s="244"/>
      <c r="ACM203" s="244"/>
      <c r="ACN203" s="244"/>
      <c r="ACO203" s="244"/>
      <c r="ACP203" s="244"/>
      <c r="ACQ203" s="244"/>
      <c r="ACR203" s="244"/>
      <c r="ACS203" s="244"/>
      <c r="ACT203" s="244"/>
      <c r="ACU203" s="244"/>
      <c r="ACV203" s="244"/>
      <c r="ACW203" s="244"/>
      <c r="ACX203" s="244"/>
      <c r="ACY203" s="244"/>
      <c r="ACZ203" s="244"/>
      <c r="ADA203" s="244"/>
      <c r="ADB203" s="244"/>
      <c r="ADC203" s="244"/>
      <c r="ADD203" s="244"/>
      <c r="ADE203" s="244"/>
      <c r="ADF203" s="244"/>
      <c r="ADG203" s="244"/>
      <c r="ADH203" s="244"/>
      <c r="ADI203" s="244"/>
      <c r="ADJ203" s="244"/>
      <c r="ADK203" s="244"/>
      <c r="ADL203" s="244"/>
      <c r="ADM203" s="244"/>
      <c r="ADN203" s="244"/>
      <c r="ADO203" s="244"/>
      <c r="ADP203" s="244"/>
      <c r="ADQ203" s="244"/>
      <c r="ADR203" s="244"/>
      <c r="ADS203" s="244"/>
      <c r="ADT203" s="244"/>
      <c r="ADU203" s="244"/>
      <c r="ADV203" s="244"/>
      <c r="ADW203" s="244"/>
      <c r="ADX203" s="244"/>
      <c r="ADY203" s="244"/>
      <c r="ADZ203" s="244"/>
      <c r="AEA203" s="244"/>
      <c r="AEB203" s="244"/>
      <c r="AEC203" s="244"/>
      <c r="AED203" s="244"/>
      <c r="AEE203" s="244"/>
      <c r="AEF203" s="244"/>
      <c r="AEG203" s="244"/>
      <c r="AEH203" s="244"/>
      <c r="AEI203" s="244"/>
      <c r="AEJ203" s="244"/>
      <c r="AEK203" s="244"/>
      <c r="AEL203" s="244"/>
      <c r="AEM203" s="244"/>
      <c r="AEN203" s="244"/>
      <c r="AEO203" s="244"/>
      <c r="AEP203" s="244"/>
      <c r="AEQ203" s="244"/>
      <c r="AER203" s="244"/>
      <c r="AES203" s="244"/>
      <c r="AET203" s="244"/>
      <c r="AEU203" s="244"/>
      <c r="AEV203" s="244"/>
      <c r="AEW203" s="244"/>
      <c r="AEX203" s="244"/>
      <c r="AEY203" s="244"/>
      <c r="AEZ203" s="244"/>
      <c r="AFA203" s="244"/>
      <c r="AFB203" s="244"/>
      <c r="AFC203" s="244"/>
      <c r="AFD203" s="244"/>
      <c r="AFE203" s="244"/>
      <c r="AFF203" s="244"/>
      <c r="AFG203" s="244"/>
      <c r="AFH203" s="244"/>
      <c r="AFI203" s="244"/>
      <c r="AFJ203" s="244"/>
      <c r="AFK203" s="244"/>
      <c r="AFL203" s="244"/>
      <c r="AFM203" s="244"/>
      <c r="AFN203" s="244"/>
      <c r="AFO203" s="244"/>
      <c r="AFP203" s="244"/>
      <c r="AFQ203" s="244"/>
      <c r="AFR203" s="244"/>
      <c r="AFS203" s="244"/>
      <c r="AFT203" s="244"/>
      <c r="AFU203" s="244"/>
      <c r="AFV203" s="244"/>
      <c r="AFW203" s="244"/>
      <c r="AFX203" s="244"/>
      <c r="AFY203" s="244"/>
      <c r="AFZ203" s="244"/>
      <c r="AGA203" s="244"/>
      <c r="AGB203" s="244"/>
      <c r="AGC203" s="244"/>
      <c r="AGD203" s="244"/>
      <c r="AGE203" s="244"/>
      <c r="AGF203" s="244"/>
      <c r="AGG203" s="244"/>
      <c r="AGH203" s="244"/>
      <c r="AGI203" s="244"/>
      <c r="AGJ203" s="244"/>
      <c r="AGK203" s="244"/>
      <c r="AGL203" s="244"/>
      <c r="AGM203" s="244"/>
      <c r="AGN203" s="244"/>
      <c r="AGO203" s="244"/>
      <c r="AGP203" s="244"/>
      <c r="AGQ203" s="244"/>
      <c r="AGR203" s="244"/>
      <c r="AGS203" s="244"/>
      <c r="AGT203" s="244"/>
      <c r="AGU203" s="244"/>
      <c r="AGV203" s="244"/>
      <c r="AGW203" s="244"/>
      <c r="AGX203" s="244"/>
      <c r="AGY203" s="244"/>
      <c r="AGZ203" s="244"/>
      <c r="AHA203" s="244"/>
      <c r="AHB203" s="244"/>
      <c r="AHC203" s="244"/>
      <c r="AHD203" s="244"/>
      <c r="AHE203" s="244"/>
      <c r="AHF203" s="244"/>
      <c r="AHG203" s="244"/>
      <c r="AHH203" s="244"/>
      <c r="AHI203" s="244"/>
      <c r="AHJ203" s="244"/>
      <c r="AHK203" s="244"/>
      <c r="AHL203" s="244"/>
      <c r="AHM203" s="244"/>
      <c r="AHN203" s="244"/>
      <c r="AHO203" s="244"/>
      <c r="AHP203" s="244"/>
      <c r="AHQ203" s="244"/>
      <c r="AHR203" s="244"/>
      <c r="AHS203" s="244"/>
      <c r="AHT203" s="244"/>
      <c r="AHU203" s="244"/>
      <c r="AHV203" s="244"/>
      <c r="AHW203" s="244"/>
      <c r="AHX203" s="244"/>
      <c r="AHY203" s="244"/>
      <c r="AHZ203" s="244"/>
      <c r="AIA203" s="244"/>
      <c r="AIB203" s="244"/>
      <c r="AIC203" s="244"/>
      <c r="AID203" s="244"/>
      <c r="AIE203" s="244"/>
      <c r="AIF203" s="244"/>
      <c r="AIG203" s="244"/>
      <c r="AIH203" s="244"/>
      <c r="AII203" s="244"/>
      <c r="AIJ203" s="244"/>
      <c r="AIK203" s="244"/>
      <c r="AIL203" s="244"/>
      <c r="AIM203" s="244"/>
      <c r="AIN203" s="244"/>
      <c r="AIO203" s="244"/>
      <c r="AIP203" s="244"/>
      <c r="AIQ203" s="244"/>
      <c r="AIR203" s="244"/>
      <c r="AIS203" s="244"/>
      <c r="AIT203" s="244"/>
      <c r="AIU203" s="244"/>
      <c r="AIV203" s="244"/>
      <c r="AIW203" s="244"/>
      <c r="AIX203" s="244"/>
      <c r="AIY203" s="244"/>
      <c r="AIZ203" s="244"/>
      <c r="AJA203" s="244"/>
      <c r="AJB203" s="244"/>
      <c r="AJC203" s="244"/>
      <c r="AJD203" s="244"/>
      <c r="AJE203" s="244"/>
      <c r="AJF203" s="244"/>
      <c r="AJG203" s="244"/>
      <c r="AJH203" s="244"/>
      <c r="AJI203" s="244"/>
      <c r="AJJ203" s="244"/>
      <c r="AJK203" s="244"/>
      <c r="AJL203" s="244"/>
      <c r="AJM203" s="244"/>
      <c r="AJN203" s="244"/>
      <c r="AJO203" s="244"/>
      <c r="AJP203" s="244"/>
      <c r="AJQ203" s="244"/>
      <c r="AJR203" s="244"/>
      <c r="AJS203" s="244"/>
      <c r="AJT203" s="244"/>
      <c r="AJU203" s="244"/>
      <c r="AJV203" s="244"/>
      <c r="AJW203" s="244"/>
      <c r="AJX203" s="244"/>
      <c r="AJY203" s="244"/>
      <c r="AJZ203" s="244"/>
      <c r="AKA203" s="244"/>
      <c r="AKB203" s="244"/>
      <c r="AKC203" s="244"/>
      <c r="AKD203" s="244"/>
      <c r="AKE203" s="244"/>
      <c r="AKF203" s="244"/>
      <c r="AKG203" s="244"/>
      <c r="AKH203" s="244"/>
      <c r="AKI203" s="244"/>
      <c r="AKJ203" s="244"/>
      <c r="AKK203" s="244"/>
      <c r="AKL203" s="244"/>
      <c r="AKM203" s="244"/>
      <c r="AKN203" s="244"/>
      <c r="AKO203" s="244"/>
      <c r="AKP203" s="244"/>
      <c r="AKQ203" s="244"/>
      <c r="AKR203" s="244"/>
      <c r="AKS203" s="244"/>
      <c r="AKT203" s="244"/>
      <c r="AKU203" s="244"/>
      <c r="AKV203" s="244"/>
      <c r="AKW203" s="244"/>
      <c r="AKX203" s="244"/>
      <c r="AKY203" s="244"/>
      <c r="AKZ203" s="244"/>
      <c r="ALA203" s="244"/>
      <c r="ALB203" s="244"/>
      <c r="ALC203" s="244"/>
      <c r="ALD203" s="244"/>
      <c r="ALE203" s="244"/>
      <c r="ALF203" s="244"/>
      <c r="ALG203" s="244"/>
      <c r="ALH203" s="244"/>
      <c r="ALI203" s="244"/>
      <c r="ALJ203" s="244"/>
      <c r="ALK203" s="244"/>
      <c r="ALL203" s="244"/>
      <c r="ALM203" s="244"/>
      <c r="ALN203" s="244"/>
      <c r="ALO203" s="244"/>
      <c r="ALP203" s="244"/>
      <c r="ALQ203" s="244"/>
      <c r="ALR203" s="244"/>
      <c r="ALS203" s="244"/>
      <c r="ALT203" s="244"/>
      <c r="ALU203" s="244"/>
      <c r="ALV203" s="244"/>
      <c r="ALW203" s="244"/>
      <c r="ALX203" s="244"/>
      <c r="ALY203" s="244"/>
      <c r="ALZ203" s="244"/>
      <c r="AMA203" s="244"/>
      <c r="AMB203" s="244"/>
      <c r="AMC203" s="244"/>
      <c r="AMD203" s="244"/>
      <c r="AME203" s="244"/>
      <c r="AMF203" s="244"/>
      <c r="AMG203" s="244"/>
      <c r="AMH203" s="244"/>
      <c r="AMI203" s="244"/>
      <c r="AMJ203" s="244"/>
      <c r="AMK203" s="244"/>
      <c r="AML203" s="244"/>
      <c r="AMM203" s="244"/>
      <c r="AMN203" s="244"/>
      <c r="AMO203" s="244"/>
      <c r="AMP203" s="244"/>
      <c r="AMQ203" s="244"/>
      <c r="AMR203" s="244"/>
      <c r="AMS203" s="244"/>
      <c r="AMT203" s="244"/>
      <c r="AMU203" s="244"/>
      <c r="AMV203" s="244"/>
      <c r="AMW203" s="244"/>
      <c r="AMX203" s="244"/>
      <c r="AMY203" s="244"/>
      <c r="AMZ203" s="244"/>
      <c r="ANA203" s="244"/>
      <c r="ANB203" s="244"/>
      <c r="ANC203" s="244"/>
      <c r="AND203" s="244"/>
      <c r="ANE203" s="244"/>
      <c r="ANF203" s="244"/>
      <c r="ANG203" s="244"/>
      <c r="ANH203" s="244"/>
      <c r="ANI203" s="244"/>
      <c r="ANJ203" s="244"/>
      <c r="ANK203" s="244"/>
      <c r="ANL203" s="244"/>
      <c r="ANM203" s="244"/>
      <c r="ANN203" s="244"/>
      <c r="ANO203" s="244"/>
      <c r="ANP203" s="244"/>
      <c r="ANQ203" s="244"/>
      <c r="ANR203" s="244"/>
      <c r="ANS203" s="244"/>
      <c r="ANT203" s="244"/>
      <c r="ANU203" s="244"/>
      <c r="ANV203" s="244"/>
      <c r="ANW203" s="244"/>
      <c r="ANX203" s="244"/>
      <c r="ANY203" s="244"/>
      <c r="ANZ203" s="244"/>
      <c r="AOA203" s="244"/>
      <c r="AOB203" s="244"/>
      <c r="AOC203" s="244"/>
      <c r="AOD203" s="244"/>
      <c r="AOE203" s="244"/>
      <c r="AOF203" s="244"/>
      <c r="AOG203" s="244"/>
      <c r="AOH203" s="244"/>
      <c r="AOI203" s="244"/>
      <c r="AOJ203" s="244"/>
      <c r="AOK203" s="244"/>
      <c r="AOL203" s="244"/>
      <c r="AOM203" s="244"/>
      <c r="AON203" s="244"/>
      <c r="AOO203" s="244"/>
      <c r="AOP203" s="244"/>
      <c r="AOQ203" s="244"/>
      <c r="AOR203" s="244"/>
      <c r="AOS203" s="244"/>
      <c r="AOT203" s="244"/>
      <c r="AOU203" s="244"/>
      <c r="AOV203" s="244"/>
      <c r="AOW203" s="244"/>
      <c r="AOX203" s="244"/>
      <c r="AOY203" s="244"/>
      <c r="AOZ203" s="244"/>
      <c r="APA203" s="244"/>
      <c r="APB203" s="244"/>
      <c r="APC203" s="244"/>
      <c r="APD203" s="244"/>
      <c r="APE203" s="244"/>
      <c r="APF203" s="244"/>
      <c r="APG203" s="244"/>
      <c r="APH203" s="244"/>
      <c r="API203" s="244"/>
      <c r="APJ203" s="244"/>
      <c r="APK203" s="244"/>
      <c r="APL203" s="244"/>
      <c r="APM203" s="244"/>
      <c r="APN203" s="244"/>
      <c r="APO203" s="244"/>
      <c r="APP203" s="244"/>
      <c r="APQ203" s="244"/>
      <c r="APR203" s="244"/>
      <c r="APS203" s="244"/>
      <c r="APT203" s="244"/>
      <c r="APU203" s="244"/>
      <c r="APV203" s="244"/>
      <c r="APW203" s="244"/>
      <c r="APX203" s="244"/>
      <c r="APY203" s="244"/>
      <c r="APZ203" s="244"/>
      <c r="AQA203" s="244"/>
      <c r="AQB203" s="244"/>
      <c r="AQC203" s="244"/>
      <c r="AQD203" s="244"/>
      <c r="AQE203" s="244"/>
      <c r="AQF203" s="244"/>
      <c r="AQG203" s="244"/>
      <c r="AQH203" s="244"/>
      <c r="AQI203" s="244"/>
      <c r="AQJ203" s="244"/>
      <c r="AQK203" s="244"/>
      <c r="AQL203" s="244"/>
      <c r="AQM203" s="244"/>
      <c r="AQN203" s="244"/>
      <c r="AQO203" s="244"/>
      <c r="AQP203" s="244"/>
      <c r="AQQ203" s="244"/>
      <c r="AQR203" s="244"/>
      <c r="AQS203" s="244"/>
      <c r="AQT203" s="244"/>
    </row>
    <row r="204" spans="1:1138" s="50" customFormat="1" ht="15" customHeight="1" thickBot="1">
      <c r="A204" s="88" t="s">
        <v>351</v>
      </c>
      <c r="B204" s="89" t="s">
        <v>352</v>
      </c>
      <c r="C204" s="64"/>
      <c r="D204" s="91"/>
      <c r="E204" s="92"/>
      <c r="F204" s="93"/>
      <c r="G204" s="262"/>
      <c r="H204" s="263"/>
      <c r="I204" s="264"/>
      <c r="J204" s="262"/>
      <c r="K204" s="263"/>
      <c r="L204" s="264"/>
      <c r="M204" s="262"/>
      <c r="N204" s="263"/>
      <c r="O204" s="264"/>
      <c r="P204" s="262"/>
      <c r="Q204" s="263"/>
      <c r="R204" s="264"/>
      <c r="S204" s="262"/>
      <c r="T204" s="244"/>
      <c r="U204" s="244"/>
      <c r="V204" s="244"/>
      <c r="W204" s="244"/>
      <c r="X204" s="244"/>
      <c r="Y204" s="244"/>
      <c r="Z204" s="244"/>
      <c r="AA204" s="244"/>
      <c r="AB204" s="244"/>
      <c r="AC204" s="244"/>
      <c r="AD204" s="244"/>
      <c r="AE204" s="244"/>
      <c r="AF204" s="244"/>
      <c r="AG204" s="244"/>
      <c r="AH204" s="244"/>
      <c r="AI204" s="244"/>
      <c r="AJ204" s="244"/>
      <c r="AK204" s="244"/>
      <c r="AL204" s="244"/>
      <c r="AM204" s="244"/>
      <c r="AN204" s="244"/>
      <c r="AO204" s="244"/>
      <c r="AP204" s="244"/>
      <c r="AQ204" s="244"/>
      <c r="AR204" s="244"/>
      <c r="AS204" s="244"/>
      <c r="AT204" s="244"/>
      <c r="AU204" s="244"/>
      <c r="AV204" s="244"/>
      <c r="AW204" s="244"/>
      <c r="AX204" s="244"/>
      <c r="AY204" s="244"/>
      <c r="AZ204" s="244"/>
      <c r="BA204" s="244"/>
      <c r="BB204" s="244"/>
      <c r="BC204" s="244"/>
      <c r="BD204" s="244"/>
      <c r="BE204" s="244"/>
      <c r="BF204" s="244"/>
      <c r="BG204" s="244"/>
      <c r="BH204" s="244"/>
      <c r="BI204" s="244"/>
      <c r="BJ204" s="244"/>
      <c r="BK204" s="244"/>
      <c r="BL204" s="244"/>
      <c r="BM204" s="244"/>
      <c r="BN204" s="244"/>
      <c r="BO204" s="244"/>
      <c r="BP204" s="244"/>
      <c r="BQ204" s="244"/>
      <c r="BR204" s="244"/>
      <c r="BS204" s="244"/>
      <c r="BT204" s="244"/>
      <c r="BU204" s="244"/>
      <c r="BV204" s="244"/>
      <c r="BW204" s="244"/>
      <c r="BX204" s="244"/>
      <c r="BY204" s="244"/>
      <c r="BZ204" s="244"/>
      <c r="CA204" s="244"/>
      <c r="CB204" s="244"/>
      <c r="CC204" s="244"/>
      <c r="CD204" s="244"/>
      <c r="CE204" s="244"/>
      <c r="CF204" s="244"/>
      <c r="CG204" s="244"/>
      <c r="CH204" s="244"/>
      <c r="CI204" s="244"/>
      <c r="CJ204" s="244"/>
      <c r="CK204" s="244"/>
      <c r="CL204" s="244"/>
      <c r="CM204" s="244"/>
      <c r="CN204" s="244"/>
      <c r="CO204" s="244"/>
      <c r="CP204" s="244"/>
      <c r="CQ204" s="244"/>
      <c r="CR204" s="244"/>
      <c r="CS204" s="244"/>
      <c r="CT204" s="244"/>
      <c r="CU204" s="244"/>
      <c r="CV204" s="244"/>
      <c r="CW204" s="244"/>
      <c r="CX204" s="244"/>
      <c r="CY204" s="244"/>
      <c r="CZ204" s="244"/>
      <c r="DA204" s="244"/>
      <c r="DB204" s="244"/>
      <c r="DC204" s="244"/>
      <c r="DD204" s="244"/>
      <c r="DE204" s="244"/>
      <c r="DF204" s="244"/>
      <c r="DG204" s="244"/>
      <c r="DH204" s="244"/>
      <c r="DI204" s="244"/>
      <c r="DJ204" s="244"/>
      <c r="DK204" s="244"/>
      <c r="DL204" s="244"/>
      <c r="DM204" s="244"/>
      <c r="DN204" s="244"/>
      <c r="DO204" s="244"/>
      <c r="DP204" s="244"/>
      <c r="DQ204" s="244"/>
      <c r="DR204" s="244"/>
      <c r="DS204" s="244"/>
      <c r="DT204" s="244"/>
      <c r="DU204" s="244"/>
      <c r="DV204" s="244"/>
      <c r="DW204" s="244"/>
      <c r="DX204" s="244"/>
      <c r="DY204" s="244"/>
      <c r="DZ204" s="244"/>
      <c r="EA204" s="244"/>
      <c r="EB204" s="244"/>
      <c r="EC204" s="244"/>
      <c r="ED204" s="244"/>
      <c r="EE204" s="244"/>
      <c r="EF204" s="244"/>
      <c r="EG204" s="244"/>
      <c r="EH204" s="244"/>
      <c r="EI204" s="244"/>
      <c r="EJ204" s="244"/>
      <c r="EK204" s="244"/>
      <c r="EL204" s="244"/>
      <c r="EM204" s="244"/>
      <c r="EN204" s="244"/>
      <c r="EO204" s="244"/>
      <c r="EP204" s="244"/>
      <c r="EQ204" s="244"/>
      <c r="ER204" s="244"/>
      <c r="ES204" s="244"/>
      <c r="ET204" s="244"/>
      <c r="EU204" s="244"/>
      <c r="EV204" s="244"/>
      <c r="EW204" s="244"/>
      <c r="EX204" s="244"/>
      <c r="EY204" s="244"/>
      <c r="EZ204" s="244"/>
      <c r="FA204" s="244"/>
      <c r="FB204" s="244"/>
      <c r="FC204" s="244"/>
      <c r="FD204" s="244"/>
      <c r="FE204" s="244"/>
      <c r="FF204" s="244"/>
      <c r="FG204" s="244"/>
      <c r="FH204" s="244"/>
      <c r="FI204" s="244"/>
      <c r="FJ204" s="244"/>
      <c r="FK204" s="244"/>
      <c r="FL204" s="244"/>
      <c r="FM204" s="244"/>
      <c r="FN204" s="244"/>
      <c r="FO204" s="244"/>
      <c r="FP204" s="244"/>
      <c r="FQ204" s="244"/>
      <c r="FR204" s="244"/>
      <c r="FS204" s="244"/>
      <c r="FT204" s="244"/>
      <c r="FU204" s="244"/>
      <c r="FV204" s="244"/>
      <c r="FW204" s="244"/>
      <c r="FX204" s="244"/>
      <c r="FY204" s="244"/>
      <c r="FZ204" s="244"/>
      <c r="GA204" s="244"/>
      <c r="GB204" s="244"/>
      <c r="GC204" s="244"/>
      <c r="GD204" s="244"/>
      <c r="GE204" s="244"/>
      <c r="GF204" s="244"/>
      <c r="GG204" s="244"/>
      <c r="GH204" s="244"/>
      <c r="GI204" s="244"/>
      <c r="GJ204" s="244"/>
      <c r="GK204" s="244"/>
      <c r="GL204" s="244"/>
      <c r="GM204" s="244"/>
      <c r="GN204" s="244"/>
      <c r="GO204" s="244"/>
      <c r="GP204" s="244"/>
      <c r="GQ204" s="244"/>
      <c r="GR204" s="244"/>
      <c r="GS204" s="244"/>
      <c r="GT204" s="244"/>
      <c r="GU204" s="244"/>
      <c r="GV204" s="244"/>
      <c r="GW204" s="244"/>
      <c r="GX204" s="244"/>
      <c r="GY204" s="244"/>
      <c r="GZ204" s="244"/>
      <c r="HA204" s="244"/>
      <c r="HB204" s="244"/>
      <c r="HC204" s="244"/>
      <c r="HD204" s="244"/>
      <c r="HE204" s="244"/>
      <c r="HF204" s="244"/>
      <c r="HG204" s="244"/>
      <c r="HH204" s="244"/>
      <c r="HI204" s="244"/>
      <c r="HJ204" s="244"/>
      <c r="HK204" s="244"/>
      <c r="HL204" s="244"/>
      <c r="HM204" s="244"/>
      <c r="HN204" s="244"/>
      <c r="HO204" s="244"/>
      <c r="HP204" s="244"/>
      <c r="HQ204" s="244"/>
      <c r="HR204" s="244"/>
      <c r="HS204" s="244"/>
      <c r="HT204" s="244"/>
      <c r="HU204" s="244"/>
      <c r="HV204" s="244"/>
      <c r="HW204" s="244"/>
      <c r="HX204" s="244"/>
      <c r="HY204" s="244"/>
      <c r="HZ204" s="244"/>
      <c r="IA204" s="244"/>
      <c r="IB204" s="244"/>
      <c r="IC204" s="244"/>
      <c r="ID204" s="244"/>
      <c r="IE204" s="244"/>
      <c r="IF204" s="244"/>
      <c r="IG204" s="244"/>
      <c r="IH204" s="244"/>
      <c r="II204" s="244"/>
      <c r="IJ204" s="244"/>
      <c r="IK204" s="244"/>
      <c r="IL204" s="244"/>
      <c r="IM204" s="244"/>
      <c r="IN204" s="244"/>
      <c r="IO204" s="244"/>
      <c r="IP204" s="244"/>
      <c r="IQ204" s="244"/>
      <c r="IR204" s="244"/>
      <c r="IS204" s="244"/>
      <c r="IT204" s="244"/>
      <c r="IU204" s="244"/>
      <c r="IV204" s="244"/>
      <c r="IW204" s="244"/>
      <c r="IX204" s="244"/>
      <c r="IY204" s="244"/>
      <c r="IZ204" s="244"/>
      <c r="JA204" s="244"/>
      <c r="JB204" s="244"/>
      <c r="JC204" s="244"/>
      <c r="JD204" s="244"/>
      <c r="JE204" s="244"/>
      <c r="JF204" s="244"/>
      <c r="JG204" s="244"/>
      <c r="JH204" s="244"/>
      <c r="JI204" s="244"/>
      <c r="JJ204" s="244"/>
      <c r="JK204" s="244"/>
      <c r="JL204" s="244"/>
      <c r="JM204" s="244"/>
      <c r="JN204" s="244"/>
      <c r="JO204" s="244"/>
      <c r="JP204" s="244"/>
      <c r="JQ204" s="244"/>
      <c r="JR204" s="244"/>
      <c r="JS204" s="244"/>
      <c r="JT204" s="244"/>
      <c r="JU204" s="244"/>
      <c r="JV204" s="244"/>
      <c r="JW204" s="244"/>
      <c r="JX204" s="244"/>
      <c r="JY204" s="244"/>
      <c r="JZ204" s="244"/>
      <c r="KA204" s="244"/>
      <c r="KB204" s="244"/>
      <c r="KC204" s="244"/>
      <c r="KD204" s="244"/>
      <c r="KE204" s="244"/>
      <c r="KF204" s="244"/>
      <c r="KG204" s="244"/>
      <c r="KH204" s="244"/>
      <c r="KI204" s="244"/>
      <c r="KJ204" s="244"/>
      <c r="KK204" s="244"/>
      <c r="KL204" s="244"/>
      <c r="KM204" s="244"/>
      <c r="KN204" s="244"/>
      <c r="KO204" s="244"/>
      <c r="KP204" s="244"/>
      <c r="KQ204" s="244"/>
      <c r="KR204" s="244"/>
      <c r="KS204" s="244"/>
      <c r="KT204" s="244"/>
      <c r="KU204" s="244"/>
      <c r="KV204" s="244"/>
      <c r="KW204" s="244"/>
      <c r="KX204" s="244"/>
      <c r="KY204" s="244"/>
      <c r="KZ204" s="244"/>
      <c r="LA204" s="244"/>
      <c r="LB204" s="244"/>
      <c r="LC204" s="244"/>
      <c r="LD204" s="244"/>
      <c r="LE204" s="244"/>
      <c r="LF204" s="244"/>
      <c r="LG204" s="244"/>
      <c r="LH204" s="244"/>
      <c r="LI204" s="244"/>
      <c r="LJ204" s="244"/>
      <c r="LK204" s="244"/>
      <c r="LL204" s="244"/>
      <c r="LM204" s="244"/>
      <c r="LN204" s="244"/>
      <c r="LO204" s="244"/>
      <c r="LP204" s="244"/>
      <c r="LQ204" s="244"/>
      <c r="LR204" s="244"/>
      <c r="LS204" s="244"/>
      <c r="LT204" s="244"/>
      <c r="LU204" s="244"/>
      <c r="LV204" s="244"/>
      <c r="LW204" s="244"/>
      <c r="LX204" s="244"/>
      <c r="LY204" s="244"/>
      <c r="LZ204" s="244"/>
      <c r="MA204" s="244"/>
      <c r="MB204" s="244"/>
      <c r="MC204" s="244"/>
      <c r="MD204" s="244"/>
      <c r="ME204" s="244"/>
      <c r="MF204" s="244"/>
      <c r="MG204" s="244"/>
      <c r="MH204" s="244"/>
      <c r="MI204" s="244"/>
      <c r="MJ204" s="244"/>
      <c r="MK204" s="244"/>
      <c r="ML204" s="244"/>
      <c r="MM204" s="244"/>
      <c r="MN204" s="244"/>
      <c r="MO204" s="244"/>
      <c r="MP204" s="244"/>
      <c r="MQ204" s="244"/>
      <c r="MR204" s="244"/>
      <c r="MS204" s="244"/>
      <c r="MT204" s="244"/>
      <c r="MU204" s="244"/>
      <c r="MV204" s="244"/>
      <c r="MW204" s="244"/>
      <c r="MX204" s="244"/>
      <c r="MY204" s="244"/>
      <c r="MZ204" s="244"/>
      <c r="NA204" s="244"/>
      <c r="NB204" s="244"/>
      <c r="NC204" s="244"/>
      <c r="ND204" s="244"/>
      <c r="NE204" s="244"/>
      <c r="NF204" s="244"/>
      <c r="NG204" s="244"/>
      <c r="NH204" s="244"/>
      <c r="NI204" s="244"/>
      <c r="NJ204" s="244"/>
      <c r="NK204" s="244"/>
      <c r="NL204" s="244"/>
      <c r="NM204" s="244"/>
      <c r="NN204" s="244"/>
      <c r="NO204" s="244"/>
      <c r="NP204" s="244"/>
      <c r="NQ204" s="244"/>
      <c r="NR204" s="244"/>
      <c r="NS204" s="244"/>
      <c r="NT204" s="244"/>
      <c r="NU204" s="244"/>
      <c r="NV204" s="244"/>
      <c r="NW204" s="244"/>
      <c r="NX204" s="244"/>
      <c r="NY204" s="244"/>
      <c r="NZ204" s="244"/>
      <c r="OA204" s="244"/>
      <c r="OB204" s="244"/>
      <c r="OC204" s="244"/>
      <c r="OD204" s="244"/>
      <c r="OE204" s="244"/>
      <c r="OF204" s="244"/>
      <c r="OG204" s="244"/>
      <c r="OH204" s="244"/>
      <c r="OI204" s="244"/>
      <c r="OJ204" s="244"/>
      <c r="OK204" s="244"/>
      <c r="OL204" s="244"/>
      <c r="OM204" s="244"/>
      <c r="ON204" s="244"/>
      <c r="OO204" s="244"/>
      <c r="OP204" s="244"/>
      <c r="OQ204" s="244"/>
      <c r="OR204" s="244"/>
      <c r="OS204" s="244"/>
      <c r="OT204" s="244"/>
      <c r="OU204" s="244"/>
      <c r="OV204" s="244"/>
      <c r="OW204" s="244"/>
      <c r="OX204" s="244"/>
      <c r="OY204" s="244"/>
      <c r="OZ204" s="244"/>
      <c r="PA204" s="244"/>
      <c r="PB204" s="244"/>
      <c r="PC204" s="244"/>
      <c r="PD204" s="244"/>
      <c r="PE204" s="244"/>
      <c r="PF204" s="244"/>
      <c r="PG204" s="244"/>
      <c r="PH204" s="244"/>
      <c r="PI204" s="244"/>
      <c r="PJ204" s="244"/>
      <c r="PK204" s="244"/>
      <c r="PL204" s="244"/>
      <c r="PM204" s="244"/>
      <c r="PN204" s="244"/>
      <c r="PO204" s="244"/>
      <c r="PP204" s="244"/>
      <c r="PQ204" s="244"/>
      <c r="PR204" s="244"/>
      <c r="PS204" s="244"/>
      <c r="PT204" s="244"/>
      <c r="PU204" s="244"/>
      <c r="PV204" s="244"/>
      <c r="PW204" s="244"/>
      <c r="PX204" s="244"/>
      <c r="PY204" s="244"/>
      <c r="PZ204" s="244"/>
      <c r="QA204" s="244"/>
      <c r="QB204" s="244"/>
      <c r="QC204" s="244"/>
      <c r="QD204" s="244"/>
      <c r="QE204" s="244"/>
      <c r="QF204" s="244"/>
      <c r="QG204" s="244"/>
      <c r="QH204" s="244"/>
      <c r="QI204" s="244"/>
      <c r="QJ204" s="244"/>
      <c r="QK204" s="244"/>
      <c r="QL204" s="244"/>
      <c r="QM204" s="244"/>
      <c r="QN204" s="244"/>
      <c r="QO204" s="244"/>
      <c r="QP204" s="244"/>
      <c r="QQ204" s="244"/>
      <c r="QR204" s="244"/>
      <c r="QS204" s="244"/>
      <c r="QT204" s="244"/>
      <c r="QU204" s="244"/>
      <c r="QV204" s="244"/>
      <c r="QW204" s="244"/>
      <c r="QX204" s="244"/>
      <c r="QY204" s="244"/>
      <c r="QZ204" s="244"/>
      <c r="RA204" s="244"/>
      <c r="RB204" s="244"/>
      <c r="RC204" s="244"/>
      <c r="RD204" s="244"/>
      <c r="RE204" s="244"/>
      <c r="RF204" s="244"/>
      <c r="RG204" s="244"/>
      <c r="RH204" s="244"/>
      <c r="RI204" s="244"/>
      <c r="RJ204" s="244"/>
      <c r="RK204" s="244"/>
      <c r="RL204" s="244"/>
      <c r="RM204" s="244"/>
      <c r="RN204" s="244"/>
      <c r="RO204" s="244"/>
      <c r="RP204" s="244"/>
      <c r="RQ204" s="244"/>
      <c r="RR204" s="244"/>
      <c r="RS204" s="244"/>
      <c r="RT204" s="244"/>
      <c r="RU204" s="244"/>
      <c r="RV204" s="244"/>
      <c r="RW204" s="244"/>
      <c r="RX204" s="244"/>
      <c r="RY204" s="244"/>
      <c r="RZ204" s="244"/>
      <c r="SA204" s="244"/>
      <c r="SB204" s="244"/>
      <c r="SC204" s="244"/>
      <c r="SD204" s="244"/>
      <c r="SE204" s="244"/>
      <c r="SF204" s="244"/>
      <c r="SG204" s="244"/>
      <c r="SH204" s="244"/>
      <c r="SI204" s="244"/>
      <c r="SJ204" s="244"/>
      <c r="SK204" s="244"/>
      <c r="SL204" s="244"/>
      <c r="SM204" s="244"/>
      <c r="SN204" s="244"/>
      <c r="SO204" s="244"/>
      <c r="SP204" s="244"/>
      <c r="SQ204" s="244"/>
      <c r="SR204" s="244"/>
      <c r="SS204" s="244"/>
      <c r="ST204" s="244"/>
      <c r="SU204" s="244"/>
      <c r="SV204" s="244"/>
      <c r="SW204" s="244"/>
      <c r="SX204" s="244"/>
      <c r="SY204" s="244"/>
      <c r="SZ204" s="244"/>
      <c r="TA204" s="244"/>
      <c r="TB204" s="244"/>
      <c r="TC204" s="244"/>
      <c r="TD204" s="244"/>
      <c r="TE204" s="244"/>
      <c r="TF204" s="244"/>
      <c r="TG204" s="244"/>
      <c r="TH204" s="244"/>
      <c r="TI204" s="244"/>
      <c r="TJ204" s="244"/>
      <c r="TK204" s="244"/>
      <c r="TL204" s="244"/>
      <c r="TM204" s="244"/>
      <c r="TN204" s="244"/>
      <c r="TO204" s="244"/>
      <c r="TP204" s="244"/>
      <c r="TQ204" s="244"/>
      <c r="TR204" s="244"/>
      <c r="TS204" s="244"/>
      <c r="TT204" s="244"/>
      <c r="TU204" s="244"/>
      <c r="TV204" s="244"/>
      <c r="TW204" s="244"/>
      <c r="TX204" s="244"/>
      <c r="TY204" s="244"/>
      <c r="TZ204" s="244"/>
      <c r="UA204" s="244"/>
      <c r="UB204" s="244"/>
      <c r="UC204" s="244"/>
      <c r="UD204" s="244"/>
      <c r="UE204" s="244"/>
      <c r="UF204" s="244"/>
      <c r="UG204" s="244"/>
      <c r="UH204" s="244"/>
      <c r="UI204" s="244"/>
      <c r="UJ204" s="244"/>
      <c r="UK204" s="244"/>
      <c r="UL204" s="244"/>
      <c r="UM204" s="244"/>
      <c r="UN204" s="244"/>
      <c r="UO204" s="244"/>
      <c r="UP204" s="244"/>
      <c r="UQ204" s="244"/>
      <c r="UR204" s="244"/>
      <c r="US204" s="244"/>
      <c r="UT204" s="244"/>
      <c r="UU204" s="244"/>
      <c r="UV204" s="244"/>
      <c r="UW204" s="244"/>
      <c r="UX204" s="244"/>
      <c r="UY204" s="244"/>
      <c r="UZ204" s="244"/>
      <c r="VA204" s="244"/>
      <c r="VB204" s="244"/>
      <c r="VC204" s="244"/>
      <c r="VD204" s="244"/>
      <c r="VE204" s="244"/>
      <c r="VF204" s="244"/>
      <c r="VG204" s="244"/>
      <c r="VH204" s="244"/>
      <c r="VI204" s="244"/>
      <c r="VJ204" s="244"/>
      <c r="VK204" s="244"/>
      <c r="VL204" s="244"/>
      <c r="VM204" s="244"/>
      <c r="VN204" s="244"/>
      <c r="VO204" s="244"/>
      <c r="VP204" s="244"/>
      <c r="VQ204" s="244"/>
      <c r="VR204" s="244"/>
      <c r="VS204" s="244"/>
      <c r="VT204" s="244"/>
      <c r="VU204" s="244"/>
      <c r="VV204" s="244"/>
      <c r="VW204" s="244"/>
      <c r="VX204" s="244"/>
      <c r="VY204" s="244"/>
      <c r="VZ204" s="244"/>
      <c r="WA204" s="244"/>
      <c r="WB204" s="244"/>
      <c r="WC204" s="244"/>
      <c r="WD204" s="244"/>
      <c r="WE204" s="244"/>
      <c r="WF204" s="244"/>
      <c r="WG204" s="244"/>
      <c r="WH204" s="244"/>
      <c r="WI204" s="244"/>
      <c r="WJ204" s="244"/>
      <c r="WK204" s="244"/>
      <c r="WL204" s="244"/>
      <c r="WM204" s="244"/>
      <c r="WN204" s="244"/>
      <c r="WO204" s="244"/>
      <c r="WP204" s="244"/>
      <c r="WQ204" s="244"/>
      <c r="WR204" s="244"/>
      <c r="WS204" s="244"/>
      <c r="WT204" s="244"/>
      <c r="WU204" s="244"/>
      <c r="WV204" s="244"/>
      <c r="WW204" s="244"/>
      <c r="WX204" s="244"/>
      <c r="WY204" s="244"/>
      <c r="WZ204" s="244"/>
      <c r="XA204" s="244"/>
      <c r="XB204" s="244"/>
      <c r="XC204" s="244"/>
      <c r="XD204" s="244"/>
      <c r="XE204" s="244"/>
      <c r="XF204" s="244"/>
      <c r="XG204" s="244"/>
      <c r="XH204" s="244"/>
      <c r="XI204" s="244"/>
      <c r="XJ204" s="244"/>
      <c r="XK204" s="244"/>
      <c r="XL204" s="244"/>
      <c r="XM204" s="244"/>
      <c r="XN204" s="244"/>
      <c r="XO204" s="244"/>
      <c r="XP204" s="244"/>
      <c r="XQ204" s="244"/>
      <c r="XR204" s="244"/>
      <c r="XS204" s="244"/>
      <c r="XT204" s="244"/>
      <c r="XU204" s="244"/>
      <c r="XV204" s="244"/>
      <c r="XW204" s="244"/>
      <c r="XX204" s="244"/>
      <c r="XY204" s="244"/>
      <c r="XZ204" s="244"/>
      <c r="YA204" s="244"/>
      <c r="YB204" s="244"/>
      <c r="YC204" s="244"/>
      <c r="YD204" s="244"/>
      <c r="YE204" s="244"/>
      <c r="YF204" s="244"/>
      <c r="YG204" s="244"/>
      <c r="YH204" s="244"/>
      <c r="YI204" s="244"/>
      <c r="YJ204" s="244"/>
      <c r="YK204" s="244"/>
      <c r="YL204" s="244"/>
      <c r="YM204" s="244"/>
      <c r="YN204" s="244"/>
      <c r="YO204" s="244"/>
      <c r="YP204" s="244"/>
      <c r="YQ204" s="244"/>
      <c r="YR204" s="244"/>
      <c r="YS204" s="244"/>
      <c r="YT204" s="244"/>
      <c r="YU204" s="244"/>
      <c r="YV204" s="244"/>
      <c r="YW204" s="244"/>
      <c r="YX204" s="244"/>
      <c r="YY204" s="244"/>
      <c r="YZ204" s="244"/>
      <c r="ZA204" s="244"/>
      <c r="ZB204" s="244"/>
      <c r="ZC204" s="244"/>
      <c r="ZD204" s="244"/>
      <c r="ZE204" s="244"/>
      <c r="ZF204" s="244"/>
      <c r="ZG204" s="244"/>
      <c r="ZH204" s="244"/>
      <c r="ZI204" s="244"/>
      <c r="ZJ204" s="244"/>
      <c r="ZK204" s="244"/>
      <c r="ZL204" s="244"/>
      <c r="ZM204" s="244"/>
      <c r="ZN204" s="244"/>
      <c r="ZO204" s="244"/>
      <c r="ZP204" s="244"/>
      <c r="ZQ204" s="244"/>
      <c r="ZR204" s="244"/>
      <c r="ZS204" s="244"/>
      <c r="ZT204" s="244"/>
      <c r="ZU204" s="244"/>
      <c r="ZV204" s="244"/>
      <c r="ZW204" s="244"/>
      <c r="ZX204" s="244"/>
      <c r="ZY204" s="244"/>
      <c r="ZZ204" s="244"/>
      <c r="AAA204" s="244"/>
      <c r="AAB204" s="244"/>
      <c r="AAC204" s="244"/>
      <c r="AAD204" s="244"/>
      <c r="AAE204" s="244"/>
      <c r="AAF204" s="244"/>
      <c r="AAG204" s="244"/>
      <c r="AAH204" s="244"/>
      <c r="AAI204" s="244"/>
      <c r="AAJ204" s="244"/>
      <c r="AAK204" s="244"/>
      <c r="AAL204" s="244"/>
      <c r="AAM204" s="244"/>
      <c r="AAN204" s="244"/>
      <c r="AAO204" s="244"/>
      <c r="AAP204" s="244"/>
      <c r="AAQ204" s="244"/>
      <c r="AAR204" s="244"/>
      <c r="AAS204" s="244"/>
      <c r="AAT204" s="244"/>
      <c r="AAU204" s="244"/>
      <c r="AAV204" s="244"/>
      <c r="AAW204" s="244"/>
      <c r="AAX204" s="244"/>
      <c r="AAY204" s="244"/>
      <c r="AAZ204" s="244"/>
      <c r="ABA204" s="244"/>
      <c r="ABB204" s="244"/>
      <c r="ABC204" s="244"/>
      <c r="ABD204" s="244"/>
      <c r="ABE204" s="244"/>
      <c r="ABF204" s="244"/>
      <c r="ABG204" s="244"/>
      <c r="ABH204" s="244"/>
      <c r="ABI204" s="244"/>
      <c r="ABJ204" s="244"/>
      <c r="ABK204" s="244"/>
      <c r="ABL204" s="244"/>
      <c r="ABM204" s="244"/>
      <c r="ABN204" s="244"/>
      <c r="ABO204" s="244"/>
      <c r="ABP204" s="244"/>
      <c r="ABQ204" s="244"/>
      <c r="ABR204" s="244"/>
      <c r="ABS204" s="244"/>
      <c r="ABT204" s="244"/>
      <c r="ABU204" s="244"/>
      <c r="ABV204" s="244"/>
      <c r="ABW204" s="244"/>
      <c r="ABX204" s="244"/>
      <c r="ABY204" s="244"/>
      <c r="ABZ204" s="244"/>
      <c r="ACA204" s="244"/>
      <c r="ACB204" s="244"/>
      <c r="ACC204" s="244"/>
      <c r="ACD204" s="244"/>
      <c r="ACE204" s="244"/>
      <c r="ACF204" s="244"/>
      <c r="ACG204" s="244"/>
      <c r="ACH204" s="244"/>
      <c r="ACI204" s="244"/>
      <c r="ACJ204" s="244"/>
      <c r="ACK204" s="244"/>
      <c r="ACL204" s="244"/>
      <c r="ACM204" s="244"/>
      <c r="ACN204" s="244"/>
      <c r="ACO204" s="244"/>
      <c r="ACP204" s="244"/>
      <c r="ACQ204" s="244"/>
      <c r="ACR204" s="244"/>
      <c r="ACS204" s="244"/>
      <c r="ACT204" s="244"/>
      <c r="ACU204" s="244"/>
      <c r="ACV204" s="244"/>
      <c r="ACW204" s="244"/>
      <c r="ACX204" s="244"/>
      <c r="ACY204" s="244"/>
      <c r="ACZ204" s="244"/>
      <c r="ADA204" s="244"/>
      <c r="ADB204" s="244"/>
      <c r="ADC204" s="244"/>
      <c r="ADD204" s="244"/>
      <c r="ADE204" s="244"/>
      <c r="ADF204" s="244"/>
      <c r="ADG204" s="244"/>
      <c r="ADH204" s="244"/>
      <c r="ADI204" s="244"/>
      <c r="ADJ204" s="244"/>
      <c r="ADK204" s="244"/>
      <c r="ADL204" s="244"/>
      <c r="ADM204" s="244"/>
      <c r="ADN204" s="244"/>
      <c r="ADO204" s="244"/>
      <c r="ADP204" s="244"/>
      <c r="ADQ204" s="244"/>
      <c r="ADR204" s="244"/>
      <c r="ADS204" s="244"/>
      <c r="ADT204" s="244"/>
      <c r="ADU204" s="244"/>
      <c r="ADV204" s="244"/>
      <c r="ADW204" s="244"/>
      <c r="ADX204" s="244"/>
      <c r="ADY204" s="244"/>
      <c r="ADZ204" s="244"/>
      <c r="AEA204" s="244"/>
      <c r="AEB204" s="244"/>
      <c r="AEC204" s="244"/>
      <c r="AED204" s="244"/>
      <c r="AEE204" s="244"/>
      <c r="AEF204" s="244"/>
      <c r="AEG204" s="244"/>
      <c r="AEH204" s="244"/>
      <c r="AEI204" s="244"/>
      <c r="AEJ204" s="244"/>
      <c r="AEK204" s="244"/>
      <c r="AEL204" s="244"/>
      <c r="AEM204" s="244"/>
      <c r="AEN204" s="244"/>
      <c r="AEO204" s="244"/>
      <c r="AEP204" s="244"/>
      <c r="AEQ204" s="244"/>
      <c r="AER204" s="244"/>
      <c r="AES204" s="244"/>
      <c r="AET204" s="244"/>
      <c r="AEU204" s="244"/>
      <c r="AEV204" s="244"/>
      <c r="AEW204" s="244"/>
      <c r="AEX204" s="244"/>
      <c r="AEY204" s="244"/>
      <c r="AEZ204" s="244"/>
      <c r="AFA204" s="244"/>
      <c r="AFB204" s="244"/>
      <c r="AFC204" s="244"/>
      <c r="AFD204" s="244"/>
      <c r="AFE204" s="244"/>
      <c r="AFF204" s="244"/>
      <c r="AFG204" s="244"/>
      <c r="AFH204" s="244"/>
      <c r="AFI204" s="244"/>
      <c r="AFJ204" s="244"/>
      <c r="AFK204" s="244"/>
      <c r="AFL204" s="244"/>
      <c r="AFM204" s="244"/>
      <c r="AFN204" s="244"/>
      <c r="AFO204" s="244"/>
      <c r="AFP204" s="244"/>
      <c r="AFQ204" s="244"/>
      <c r="AFR204" s="244"/>
      <c r="AFS204" s="244"/>
      <c r="AFT204" s="244"/>
      <c r="AFU204" s="244"/>
      <c r="AFV204" s="244"/>
      <c r="AFW204" s="244"/>
      <c r="AFX204" s="244"/>
      <c r="AFY204" s="244"/>
      <c r="AFZ204" s="244"/>
      <c r="AGA204" s="244"/>
      <c r="AGB204" s="244"/>
      <c r="AGC204" s="244"/>
      <c r="AGD204" s="244"/>
      <c r="AGE204" s="244"/>
      <c r="AGF204" s="244"/>
      <c r="AGG204" s="244"/>
      <c r="AGH204" s="244"/>
      <c r="AGI204" s="244"/>
      <c r="AGJ204" s="244"/>
      <c r="AGK204" s="244"/>
      <c r="AGL204" s="244"/>
      <c r="AGM204" s="244"/>
      <c r="AGN204" s="244"/>
      <c r="AGO204" s="244"/>
      <c r="AGP204" s="244"/>
      <c r="AGQ204" s="244"/>
      <c r="AGR204" s="244"/>
      <c r="AGS204" s="244"/>
      <c r="AGT204" s="244"/>
      <c r="AGU204" s="244"/>
      <c r="AGV204" s="244"/>
      <c r="AGW204" s="244"/>
      <c r="AGX204" s="244"/>
      <c r="AGY204" s="244"/>
      <c r="AGZ204" s="244"/>
      <c r="AHA204" s="244"/>
      <c r="AHB204" s="244"/>
      <c r="AHC204" s="244"/>
      <c r="AHD204" s="244"/>
      <c r="AHE204" s="244"/>
      <c r="AHF204" s="244"/>
      <c r="AHG204" s="244"/>
      <c r="AHH204" s="244"/>
      <c r="AHI204" s="244"/>
      <c r="AHJ204" s="244"/>
      <c r="AHK204" s="244"/>
      <c r="AHL204" s="244"/>
      <c r="AHM204" s="244"/>
      <c r="AHN204" s="244"/>
      <c r="AHO204" s="244"/>
      <c r="AHP204" s="244"/>
      <c r="AHQ204" s="244"/>
      <c r="AHR204" s="244"/>
      <c r="AHS204" s="244"/>
      <c r="AHT204" s="244"/>
      <c r="AHU204" s="244"/>
      <c r="AHV204" s="244"/>
      <c r="AHW204" s="244"/>
      <c r="AHX204" s="244"/>
      <c r="AHY204" s="244"/>
      <c r="AHZ204" s="244"/>
      <c r="AIA204" s="244"/>
      <c r="AIB204" s="244"/>
      <c r="AIC204" s="244"/>
      <c r="AID204" s="244"/>
      <c r="AIE204" s="244"/>
      <c r="AIF204" s="244"/>
      <c r="AIG204" s="244"/>
      <c r="AIH204" s="244"/>
      <c r="AII204" s="244"/>
      <c r="AIJ204" s="244"/>
      <c r="AIK204" s="244"/>
      <c r="AIL204" s="244"/>
      <c r="AIM204" s="244"/>
      <c r="AIN204" s="244"/>
      <c r="AIO204" s="244"/>
      <c r="AIP204" s="244"/>
      <c r="AIQ204" s="244"/>
      <c r="AIR204" s="244"/>
      <c r="AIS204" s="244"/>
      <c r="AIT204" s="244"/>
      <c r="AIU204" s="244"/>
      <c r="AIV204" s="244"/>
      <c r="AIW204" s="244"/>
      <c r="AIX204" s="244"/>
      <c r="AIY204" s="244"/>
      <c r="AIZ204" s="244"/>
      <c r="AJA204" s="244"/>
      <c r="AJB204" s="244"/>
      <c r="AJC204" s="244"/>
      <c r="AJD204" s="244"/>
      <c r="AJE204" s="244"/>
      <c r="AJF204" s="244"/>
      <c r="AJG204" s="244"/>
      <c r="AJH204" s="244"/>
      <c r="AJI204" s="244"/>
      <c r="AJJ204" s="244"/>
      <c r="AJK204" s="244"/>
      <c r="AJL204" s="244"/>
      <c r="AJM204" s="244"/>
      <c r="AJN204" s="244"/>
      <c r="AJO204" s="244"/>
      <c r="AJP204" s="244"/>
      <c r="AJQ204" s="244"/>
      <c r="AJR204" s="244"/>
      <c r="AJS204" s="244"/>
      <c r="AJT204" s="244"/>
      <c r="AJU204" s="244"/>
      <c r="AJV204" s="244"/>
      <c r="AJW204" s="244"/>
      <c r="AJX204" s="244"/>
      <c r="AJY204" s="244"/>
      <c r="AJZ204" s="244"/>
      <c r="AKA204" s="244"/>
      <c r="AKB204" s="244"/>
      <c r="AKC204" s="244"/>
      <c r="AKD204" s="244"/>
      <c r="AKE204" s="244"/>
      <c r="AKF204" s="244"/>
      <c r="AKG204" s="244"/>
      <c r="AKH204" s="244"/>
      <c r="AKI204" s="244"/>
      <c r="AKJ204" s="244"/>
      <c r="AKK204" s="244"/>
      <c r="AKL204" s="244"/>
      <c r="AKM204" s="244"/>
      <c r="AKN204" s="244"/>
      <c r="AKO204" s="244"/>
      <c r="AKP204" s="244"/>
      <c r="AKQ204" s="244"/>
      <c r="AKR204" s="244"/>
      <c r="AKS204" s="244"/>
      <c r="AKT204" s="244"/>
      <c r="AKU204" s="244"/>
      <c r="AKV204" s="244"/>
      <c r="AKW204" s="244"/>
      <c r="AKX204" s="244"/>
      <c r="AKY204" s="244"/>
      <c r="AKZ204" s="244"/>
      <c r="ALA204" s="244"/>
      <c r="ALB204" s="244"/>
      <c r="ALC204" s="244"/>
      <c r="ALD204" s="244"/>
      <c r="ALE204" s="244"/>
      <c r="ALF204" s="244"/>
      <c r="ALG204" s="244"/>
      <c r="ALH204" s="244"/>
      <c r="ALI204" s="244"/>
      <c r="ALJ204" s="244"/>
      <c r="ALK204" s="244"/>
      <c r="ALL204" s="244"/>
      <c r="ALM204" s="244"/>
      <c r="ALN204" s="244"/>
      <c r="ALO204" s="244"/>
      <c r="ALP204" s="244"/>
      <c r="ALQ204" s="244"/>
      <c r="ALR204" s="244"/>
      <c r="ALS204" s="244"/>
      <c r="ALT204" s="244"/>
      <c r="ALU204" s="244"/>
      <c r="ALV204" s="244"/>
      <c r="ALW204" s="244"/>
      <c r="ALX204" s="244"/>
      <c r="ALY204" s="244"/>
      <c r="ALZ204" s="244"/>
      <c r="AMA204" s="244"/>
      <c r="AMB204" s="244"/>
      <c r="AMC204" s="244"/>
      <c r="AMD204" s="244"/>
      <c r="AME204" s="244"/>
      <c r="AMF204" s="244"/>
      <c r="AMG204" s="244"/>
      <c r="AMH204" s="244"/>
      <c r="AMI204" s="244"/>
      <c r="AMJ204" s="244"/>
      <c r="AMK204" s="244"/>
      <c r="AML204" s="244"/>
      <c r="AMM204" s="244"/>
      <c r="AMN204" s="244"/>
      <c r="AMO204" s="244"/>
      <c r="AMP204" s="244"/>
      <c r="AMQ204" s="244"/>
      <c r="AMR204" s="244"/>
      <c r="AMS204" s="244"/>
      <c r="AMT204" s="244"/>
      <c r="AMU204" s="244"/>
      <c r="AMV204" s="244"/>
      <c r="AMW204" s="244"/>
      <c r="AMX204" s="244"/>
      <c r="AMY204" s="244"/>
      <c r="AMZ204" s="244"/>
      <c r="ANA204" s="244"/>
      <c r="ANB204" s="244"/>
      <c r="ANC204" s="244"/>
      <c r="AND204" s="244"/>
      <c r="ANE204" s="244"/>
      <c r="ANF204" s="244"/>
      <c r="ANG204" s="244"/>
      <c r="ANH204" s="244"/>
      <c r="ANI204" s="244"/>
      <c r="ANJ204" s="244"/>
      <c r="ANK204" s="244"/>
      <c r="ANL204" s="244"/>
      <c r="ANM204" s="244"/>
      <c r="ANN204" s="244"/>
      <c r="ANO204" s="244"/>
      <c r="ANP204" s="244"/>
      <c r="ANQ204" s="244"/>
      <c r="ANR204" s="244"/>
      <c r="ANS204" s="244"/>
      <c r="ANT204" s="244"/>
      <c r="ANU204" s="244"/>
      <c r="ANV204" s="244"/>
      <c r="ANW204" s="244"/>
      <c r="ANX204" s="244"/>
      <c r="ANY204" s="244"/>
      <c r="ANZ204" s="244"/>
      <c r="AOA204" s="244"/>
      <c r="AOB204" s="244"/>
      <c r="AOC204" s="244"/>
      <c r="AOD204" s="244"/>
      <c r="AOE204" s="244"/>
      <c r="AOF204" s="244"/>
      <c r="AOG204" s="244"/>
      <c r="AOH204" s="244"/>
      <c r="AOI204" s="244"/>
      <c r="AOJ204" s="244"/>
      <c r="AOK204" s="244"/>
      <c r="AOL204" s="244"/>
      <c r="AOM204" s="244"/>
      <c r="AON204" s="244"/>
      <c r="AOO204" s="244"/>
      <c r="AOP204" s="244"/>
      <c r="AOQ204" s="244"/>
      <c r="AOR204" s="244"/>
      <c r="AOS204" s="244"/>
      <c r="AOT204" s="244"/>
      <c r="AOU204" s="244"/>
      <c r="AOV204" s="244"/>
      <c r="AOW204" s="244"/>
      <c r="AOX204" s="244"/>
      <c r="AOY204" s="244"/>
      <c r="AOZ204" s="244"/>
      <c r="APA204" s="244"/>
      <c r="APB204" s="244"/>
      <c r="APC204" s="244"/>
      <c r="APD204" s="244"/>
      <c r="APE204" s="244"/>
      <c r="APF204" s="244"/>
      <c r="APG204" s="244"/>
      <c r="APH204" s="244"/>
      <c r="API204" s="244"/>
      <c r="APJ204" s="244"/>
      <c r="APK204" s="244"/>
      <c r="APL204" s="244"/>
      <c r="APM204" s="244"/>
      <c r="APN204" s="244"/>
      <c r="APO204" s="244"/>
      <c r="APP204" s="244"/>
      <c r="APQ204" s="244"/>
      <c r="APR204" s="244"/>
      <c r="APS204" s="244"/>
      <c r="APT204" s="244"/>
      <c r="APU204" s="244"/>
      <c r="APV204" s="244"/>
      <c r="APW204" s="244"/>
      <c r="APX204" s="244"/>
      <c r="APY204" s="244"/>
      <c r="APZ204" s="244"/>
      <c r="AQA204" s="244"/>
      <c r="AQB204" s="244"/>
      <c r="AQC204" s="244"/>
      <c r="AQD204" s="244"/>
      <c r="AQE204" s="244"/>
      <c r="AQF204" s="244"/>
      <c r="AQG204" s="244"/>
      <c r="AQH204" s="244"/>
      <c r="AQI204" s="244"/>
      <c r="AQJ204" s="244"/>
      <c r="AQK204" s="244"/>
      <c r="AQL204" s="244"/>
      <c r="AQM204" s="244"/>
      <c r="AQN204" s="244"/>
      <c r="AQO204" s="244"/>
      <c r="AQP204" s="244"/>
      <c r="AQQ204" s="244"/>
      <c r="AQR204" s="244"/>
      <c r="AQS204" s="244"/>
      <c r="AQT204" s="244"/>
    </row>
    <row r="205" spans="1:1138" s="50" customFormat="1" ht="15" customHeight="1" thickBot="1">
      <c r="A205" s="79" t="s">
        <v>353</v>
      </c>
      <c r="B205" s="13" t="s">
        <v>354</v>
      </c>
      <c r="C205" s="80"/>
      <c r="D205" s="85"/>
      <c r="E205" s="86"/>
      <c r="F205" s="87"/>
      <c r="G205" s="262"/>
      <c r="H205" s="263"/>
      <c r="I205" s="264"/>
      <c r="J205" s="262"/>
      <c r="K205" s="263"/>
      <c r="L205" s="264"/>
      <c r="M205" s="262"/>
      <c r="N205" s="263"/>
      <c r="O205" s="264"/>
      <c r="P205" s="262"/>
      <c r="Q205" s="263"/>
      <c r="R205" s="264"/>
      <c r="S205" s="262"/>
      <c r="T205" s="244"/>
      <c r="U205" s="244"/>
      <c r="V205" s="244"/>
      <c r="W205" s="244"/>
      <c r="X205" s="244"/>
      <c r="Y205" s="244"/>
      <c r="Z205" s="244"/>
      <c r="AA205" s="244"/>
      <c r="AB205" s="244"/>
      <c r="AC205" s="244"/>
      <c r="AD205" s="244"/>
      <c r="AE205" s="244"/>
      <c r="AF205" s="244"/>
      <c r="AG205" s="244"/>
      <c r="AH205" s="244"/>
      <c r="AI205" s="244"/>
      <c r="AJ205" s="244"/>
      <c r="AK205" s="244"/>
      <c r="AL205" s="244"/>
      <c r="AM205" s="244"/>
      <c r="AN205" s="244"/>
      <c r="AO205" s="244"/>
      <c r="AP205" s="244"/>
      <c r="AQ205" s="244"/>
      <c r="AR205" s="244"/>
      <c r="AS205" s="244"/>
      <c r="AT205" s="244"/>
      <c r="AU205" s="244"/>
      <c r="AV205" s="244"/>
      <c r="AW205" s="244"/>
      <c r="AX205" s="244"/>
      <c r="AY205" s="244"/>
      <c r="AZ205" s="244"/>
      <c r="BA205" s="244"/>
      <c r="BB205" s="244"/>
      <c r="BC205" s="244"/>
      <c r="BD205" s="244"/>
      <c r="BE205" s="244"/>
      <c r="BF205" s="244"/>
      <c r="BG205" s="244"/>
      <c r="BH205" s="244"/>
      <c r="BI205" s="244"/>
      <c r="BJ205" s="244"/>
      <c r="BK205" s="244"/>
      <c r="BL205" s="244"/>
      <c r="BM205" s="244"/>
      <c r="BN205" s="244"/>
      <c r="BO205" s="244"/>
      <c r="BP205" s="244"/>
      <c r="BQ205" s="244"/>
      <c r="BR205" s="244"/>
      <c r="BS205" s="244"/>
      <c r="BT205" s="244"/>
      <c r="BU205" s="244"/>
      <c r="BV205" s="244"/>
      <c r="BW205" s="244"/>
      <c r="BX205" s="244"/>
      <c r="BY205" s="244"/>
      <c r="BZ205" s="244"/>
      <c r="CA205" s="244"/>
      <c r="CB205" s="244"/>
      <c r="CC205" s="244"/>
      <c r="CD205" s="244"/>
      <c r="CE205" s="244"/>
      <c r="CF205" s="244"/>
      <c r="CG205" s="244"/>
      <c r="CH205" s="244"/>
      <c r="CI205" s="244"/>
      <c r="CJ205" s="244"/>
      <c r="CK205" s="244"/>
      <c r="CL205" s="244"/>
      <c r="CM205" s="244"/>
      <c r="CN205" s="244"/>
      <c r="CO205" s="244"/>
      <c r="CP205" s="244"/>
      <c r="CQ205" s="244"/>
      <c r="CR205" s="244"/>
      <c r="CS205" s="244"/>
      <c r="CT205" s="244"/>
      <c r="CU205" s="244"/>
      <c r="CV205" s="244"/>
      <c r="CW205" s="244"/>
      <c r="CX205" s="244"/>
      <c r="CY205" s="244"/>
      <c r="CZ205" s="244"/>
      <c r="DA205" s="244"/>
      <c r="DB205" s="244"/>
      <c r="DC205" s="244"/>
      <c r="DD205" s="244"/>
      <c r="DE205" s="244"/>
      <c r="DF205" s="244"/>
      <c r="DG205" s="244"/>
      <c r="DH205" s="244"/>
      <c r="DI205" s="244"/>
      <c r="DJ205" s="244"/>
      <c r="DK205" s="244"/>
      <c r="DL205" s="244"/>
      <c r="DM205" s="244"/>
      <c r="DN205" s="244"/>
      <c r="DO205" s="244"/>
      <c r="DP205" s="244"/>
      <c r="DQ205" s="244"/>
      <c r="DR205" s="244"/>
      <c r="DS205" s="244"/>
      <c r="DT205" s="244"/>
      <c r="DU205" s="244"/>
      <c r="DV205" s="244"/>
      <c r="DW205" s="244"/>
      <c r="DX205" s="244"/>
      <c r="DY205" s="244"/>
      <c r="DZ205" s="244"/>
      <c r="EA205" s="244"/>
      <c r="EB205" s="244"/>
      <c r="EC205" s="244"/>
      <c r="ED205" s="244"/>
      <c r="EE205" s="244"/>
      <c r="EF205" s="244"/>
      <c r="EG205" s="244"/>
      <c r="EH205" s="244"/>
      <c r="EI205" s="244"/>
      <c r="EJ205" s="244"/>
      <c r="EK205" s="244"/>
      <c r="EL205" s="244"/>
      <c r="EM205" s="244"/>
      <c r="EN205" s="244"/>
      <c r="EO205" s="244"/>
      <c r="EP205" s="244"/>
      <c r="EQ205" s="244"/>
      <c r="ER205" s="244"/>
      <c r="ES205" s="244"/>
      <c r="ET205" s="244"/>
      <c r="EU205" s="244"/>
      <c r="EV205" s="244"/>
      <c r="EW205" s="244"/>
      <c r="EX205" s="244"/>
      <c r="EY205" s="244"/>
      <c r="EZ205" s="244"/>
      <c r="FA205" s="244"/>
      <c r="FB205" s="244"/>
      <c r="FC205" s="244"/>
      <c r="FD205" s="244"/>
      <c r="FE205" s="244"/>
      <c r="FF205" s="244"/>
      <c r="FG205" s="244"/>
      <c r="FH205" s="244"/>
      <c r="FI205" s="244"/>
      <c r="FJ205" s="244"/>
      <c r="FK205" s="244"/>
      <c r="FL205" s="244"/>
      <c r="FM205" s="244"/>
      <c r="FN205" s="244"/>
      <c r="FO205" s="244"/>
      <c r="FP205" s="244"/>
      <c r="FQ205" s="244"/>
      <c r="FR205" s="244"/>
      <c r="FS205" s="244"/>
      <c r="FT205" s="244"/>
      <c r="FU205" s="244"/>
      <c r="FV205" s="244"/>
      <c r="FW205" s="244"/>
      <c r="FX205" s="244"/>
      <c r="FY205" s="244"/>
      <c r="FZ205" s="244"/>
      <c r="GA205" s="244"/>
      <c r="GB205" s="244"/>
      <c r="GC205" s="244"/>
      <c r="GD205" s="244"/>
      <c r="GE205" s="244"/>
      <c r="GF205" s="244"/>
      <c r="GG205" s="244"/>
      <c r="GH205" s="244"/>
      <c r="GI205" s="244"/>
      <c r="GJ205" s="244"/>
      <c r="GK205" s="244"/>
      <c r="GL205" s="244"/>
      <c r="GM205" s="244"/>
      <c r="GN205" s="244"/>
      <c r="GO205" s="244"/>
      <c r="GP205" s="244"/>
      <c r="GQ205" s="244"/>
      <c r="GR205" s="244"/>
      <c r="GS205" s="244"/>
      <c r="GT205" s="244"/>
      <c r="GU205" s="244"/>
      <c r="GV205" s="244"/>
      <c r="GW205" s="244"/>
      <c r="GX205" s="244"/>
      <c r="GY205" s="244"/>
      <c r="GZ205" s="244"/>
      <c r="HA205" s="244"/>
      <c r="HB205" s="244"/>
      <c r="HC205" s="244"/>
      <c r="HD205" s="244"/>
      <c r="HE205" s="244"/>
      <c r="HF205" s="244"/>
      <c r="HG205" s="244"/>
      <c r="HH205" s="244"/>
      <c r="HI205" s="244"/>
      <c r="HJ205" s="244"/>
      <c r="HK205" s="244"/>
      <c r="HL205" s="244"/>
      <c r="HM205" s="244"/>
      <c r="HN205" s="244"/>
      <c r="HO205" s="244"/>
      <c r="HP205" s="244"/>
      <c r="HQ205" s="244"/>
      <c r="HR205" s="244"/>
      <c r="HS205" s="244"/>
      <c r="HT205" s="244"/>
      <c r="HU205" s="244"/>
      <c r="HV205" s="244"/>
      <c r="HW205" s="244"/>
      <c r="HX205" s="244"/>
      <c r="HY205" s="244"/>
      <c r="HZ205" s="244"/>
      <c r="IA205" s="244"/>
      <c r="IB205" s="244"/>
      <c r="IC205" s="244"/>
      <c r="ID205" s="244"/>
      <c r="IE205" s="244"/>
      <c r="IF205" s="244"/>
      <c r="IG205" s="244"/>
      <c r="IH205" s="244"/>
      <c r="II205" s="244"/>
      <c r="IJ205" s="244"/>
      <c r="IK205" s="244"/>
      <c r="IL205" s="244"/>
      <c r="IM205" s="244"/>
      <c r="IN205" s="244"/>
      <c r="IO205" s="244"/>
      <c r="IP205" s="244"/>
      <c r="IQ205" s="244"/>
      <c r="IR205" s="244"/>
      <c r="IS205" s="244"/>
      <c r="IT205" s="244"/>
      <c r="IU205" s="244"/>
      <c r="IV205" s="244"/>
      <c r="IW205" s="244"/>
      <c r="IX205" s="244"/>
      <c r="IY205" s="244"/>
      <c r="IZ205" s="244"/>
      <c r="JA205" s="244"/>
      <c r="JB205" s="244"/>
      <c r="JC205" s="244"/>
      <c r="JD205" s="244"/>
      <c r="JE205" s="244"/>
      <c r="JF205" s="244"/>
      <c r="JG205" s="244"/>
      <c r="JH205" s="244"/>
      <c r="JI205" s="244"/>
      <c r="JJ205" s="244"/>
      <c r="JK205" s="244"/>
      <c r="JL205" s="244"/>
      <c r="JM205" s="244"/>
      <c r="JN205" s="244"/>
      <c r="JO205" s="244"/>
      <c r="JP205" s="244"/>
      <c r="JQ205" s="244"/>
      <c r="JR205" s="244"/>
      <c r="JS205" s="244"/>
      <c r="JT205" s="244"/>
      <c r="JU205" s="244"/>
      <c r="JV205" s="244"/>
      <c r="JW205" s="244"/>
      <c r="JX205" s="244"/>
      <c r="JY205" s="244"/>
      <c r="JZ205" s="244"/>
      <c r="KA205" s="244"/>
      <c r="KB205" s="244"/>
      <c r="KC205" s="244"/>
      <c r="KD205" s="244"/>
      <c r="KE205" s="244"/>
      <c r="KF205" s="244"/>
      <c r="KG205" s="244"/>
      <c r="KH205" s="244"/>
      <c r="KI205" s="244"/>
      <c r="KJ205" s="244"/>
      <c r="KK205" s="244"/>
      <c r="KL205" s="244"/>
      <c r="KM205" s="244"/>
      <c r="KN205" s="244"/>
      <c r="KO205" s="244"/>
      <c r="KP205" s="244"/>
      <c r="KQ205" s="244"/>
      <c r="KR205" s="244"/>
      <c r="KS205" s="244"/>
      <c r="KT205" s="244"/>
      <c r="KU205" s="244"/>
      <c r="KV205" s="244"/>
      <c r="KW205" s="244"/>
      <c r="KX205" s="244"/>
      <c r="KY205" s="244"/>
      <c r="KZ205" s="244"/>
      <c r="LA205" s="244"/>
      <c r="LB205" s="244"/>
      <c r="LC205" s="244"/>
      <c r="LD205" s="244"/>
      <c r="LE205" s="244"/>
      <c r="LF205" s="244"/>
      <c r="LG205" s="244"/>
      <c r="LH205" s="244"/>
      <c r="LI205" s="244"/>
      <c r="LJ205" s="244"/>
      <c r="LK205" s="244"/>
      <c r="LL205" s="244"/>
      <c r="LM205" s="244"/>
      <c r="LN205" s="244"/>
      <c r="LO205" s="244"/>
      <c r="LP205" s="244"/>
      <c r="LQ205" s="244"/>
      <c r="LR205" s="244"/>
      <c r="LS205" s="244"/>
      <c r="LT205" s="244"/>
      <c r="LU205" s="244"/>
      <c r="LV205" s="244"/>
      <c r="LW205" s="244"/>
      <c r="LX205" s="244"/>
      <c r="LY205" s="244"/>
      <c r="LZ205" s="244"/>
      <c r="MA205" s="244"/>
      <c r="MB205" s="244"/>
      <c r="MC205" s="244"/>
      <c r="MD205" s="244"/>
      <c r="ME205" s="244"/>
      <c r="MF205" s="244"/>
      <c r="MG205" s="244"/>
      <c r="MH205" s="244"/>
      <c r="MI205" s="244"/>
      <c r="MJ205" s="244"/>
      <c r="MK205" s="244"/>
      <c r="ML205" s="244"/>
      <c r="MM205" s="244"/>
      <c r="MN205" s="244"/>
      <c r="MO205" s="244"/>
      <c r="MP205" s="244"/>
      <c r="MQ205" s="244"/>
      <c r="MR205" s="244"/>
      <c r="MS205" s="244"/>
      <c r="MT205" s="244"/>
      <c r="MU205" s="244"/>
      <c r="MV205" s="244"/>
      <c r="MW205" s="244"/>
      <c r="MX205" s="244"/>
      <c r="MY205" s="244"/>
      <c r="MZ205" s="244"/>
      <c r="NA205" s="244"/>
      <c r="NB205" s="244"/>
      <c r="NC205" s="244"/>
      <c r="ND205" s="244"/>
      <c r="NE205" s="244"/>
      <c r="NF205" s="244"/>
      <c r="NG205" s="244"/>
      <c r="NH205" s="244"/>
      <c r="NI205" s="244"/>
      <c r="NJ205" s="244"/>
      <c r="NK205" s="244"/>
      <c r="NL205" s="244"/>
      <c r="NM205" s="244"/>
      <c r="NN205" s="244"/>
      <c r="NO205" s="244"/>
      <c r="NP205" s="244"/>
      <c r="NQ205" s="244"/>
      <c r="NR205" s="244"/>
      <c r="NS205" s="244"/>
      <c r="NT205" s="244"/>
      <c r="NU205" s="244"/>
      <c r="NV205" s="244"/>
      <c r="NW205" s="244"/>
      <c r="NX205" s="244"/>
      <c r="NY205" s="244"/>
      <c r="NZ205" s="244"/>
      <c r="OA205" s="244"/>
      <c r="OB205" s="244"/>
      <c r="OC205" s="244"/>
      <c r="OD205" s="244"/>
      <c r="OE205" s="244"/>
      <c r="OF205" s="244"/>
      <c r="OG205" s="244"/>
      <c r="OH205" s="244"/>
      <c r="OI205" s="244"/>
      <c r="OJ205" s="244"/>
      <c r="OK205" s="244"/>
      <c r="OL205" s="244"/>
      <c r="OM205" s="244"/>
      <c r="ON205" s="244"/>
      <c r="OO205" s="244"/>
      <c r="OP205" s="244"/>
      <c r="OQ205" s="244"/>
      <c r="OR205" s="244"/>
      <c r="OS205" s="244"/>
      <c r="OT205" s="244"/>
      <c r="OU205" s="244"/>
      <c r="OV205" s="244"/>
      <c r="OW205" s="244"/>
      <c r="OX205" s="244"/>
      <c r="OY205" s="244"/>
      <c r="OZ205" s="244"/>
      <c r="PA205" s="244"/>
      <c r="PB205" s="244"/>
      <c r="PC205" s="244"/>
      <c r="PD205" s="244"/>
      <c r="PE205" s="244"/>
      <c r="PF205" s="244"/>
      <c r="PG205" s="244"/>
      <c r="PH205" s="244"/>
      <c r="PI205" s="244"/>
      <c r="PJ205" s="244"/>
      <c r="PK205" s="244"/>
      <c r="PL205" s="244"/>
      <c r="PM205" s="244"/>
      <c r="PN205" s="244"/>
      <c r="PO205" s="244"/>
      <c r="PP205" s="244"/>
      <c r="PQ205" s="244"/>
      <c r="PR205" s="244"/>
      <c r="PS205" s="244"/>
      <c r="PT205" s="244"/>
      <c r="PU205" s="244"/>
      <c r="PV205" s="244"/>
      <c r="PW205" s="244"/>
      <c r="PX205" s="244"/>
      <c r="PY205" s="244"/>
      <c r="PZ205" s="244"/>
      <c r="QA205" s="244"/>
      <c r="QB205" s="244"/>
      <c r="QC205" s="244"/>
      <c r="QD205" s="244"/>
      <c r="QE205" s="244"/>
      <c r="QF205" s="244"/>
      <c r="QG205" s="244"/>
      <c r="QH205" s="244"/>
      <c r="QI205" s="244"/>
      <c r="QJ205" s="244"/>
      <c r="QK205" s="244"/>
      <c r="QL205" s="244"/>
      <c r="QM205" s="244"/>
      <c r="QN205" s="244"/>
      <c r="QO205" s="244"/>
      <c r="QP205" s="244"/>
      <c r="QQ205" s="244"/>
      <c r="QR205" s="244"/>
      <c r="QS205" s="244"/>
      <c r="QT205" s="244"/>
      <c r="QU205" s="244"/>
      <c r="QV205" s="244"/>
      <c r="QW205" s="244"/>
      <c r="QX205" s="244"/>
      <c r="QY205" s="244"/>
      <c r="QZ205" s="244"/>
      <c r="RA205" s="244"/>
      <c r="RB205" s="244"/>
      <c r="RC205" s="244"/>
      <c r="RD205" s="244"/>
      <c r="RE205" s="244"/>
      <c r="RF205" s="244"/>
      <c r="RG205" s="244"/>
      <c r="RH205" s="244"/>
      <c r="RI205" s="244"/>
      <c r="RJ205" s="244"/>
      <c r="RK205" s="244"/>
      <c r="RL205" s="244"/>
      <c r="RM205" s="244"/>
      <c r="RN205" s="244"/>
      <c r="RO205" s="244"/>
      <c r="RP205" s="244"/>
      <c r="RQ205" s="244"/>
      <c r="RR205" s="244"/>
      <c r="RS205" s="244"/>
      <c r="RT205" s="244"/>
      <c r="RU205" s="244"/>
      <c r="RV205" s="244"/>
      <c r="RW205" s="244"/>
      <c r="RX205" s="244"/>
      <c r="RY205" s="244"/>
      <c r="RZ205" s="244"/>
      <c r="SA205" s="244"/>
      <c r="SB205" s="244"/>
      <c r="SC205" s="244"/>
      <c r="SD205" s="244"/>
      <c r="SE205" s="244"/>
      <c r="SF205" s="244"/>
      <c r="SG205" s="244"/>
      <c r="SH205" s="244"/>
      <c r="SI205" s="244"/>
      <c r="SJ205" s="244"/>
      <c r="SK205" s="244"/>
      <c r="SL205" s="244"/>
      <c r="SM205" s="244"/>
      <c r="SN205" s="244"/>
      <c r="SO205" s="244"/>
      <c r="SP205" s="244"/>
      <c r="SQ205" s="244"/>
      <c r="SR205" s="244"/>
      <c r="SS205" s="244"/>
      <c r="ST205" s="244"/>
      <c r="SU205" s="244"/>
      <c r="SV205" s="244"/>
      <c r="SW205" s="244"/>
      <c r="SX205" s="244"/>
      <c r="SY205" s="244"/>
      <c r="SZ205" s="244"/>
      <c r="TA205" s="244"/>
      <c r="TB205" s="244"/>
      <c r="TC205" s="244"/>
      <c r="TD205" s="244"/>
      <c r="TE205" s="244"/>
      <c r="TF205" s="244"/>
      <c r="TG205" s="244"/>
      <c r="TH205" s="244"/>
      <c r="TI205" s="244"/>
      <c r="TJ205" s="244"/>
      <c r="TK205" s="244"/>
      <c r="TL205" s="244"/>
      <c r="TM205" s="244"/>
      <c r="TN205" s="244"/>
      <c r="TO205" s="244"/>
      <c r="TP205" s="244"/>
      <c r="TQ205" s="244"/>
      <c r="TR205" s="244"/>
      <c r="TS205" s="244"/>
      <c r="TT205" s="244"/>
      <c r="TU205" s="244"/>
      <c r="TV205" s="244"/>
      <c r="TW205" s="244"/>
      <c r="TX205" s="244"/>
      <c r="TY205" s="244"/>
      <c r="TZ205" s="244"/>
      <c r="UA205" s="244"/>
      <c r="UB205" s="244"/>
      <c r="UC205" s="244"/>
      <c r="UD205" s="244"/>
      <c r="UE205" s="244"/>
      <c r="UF205" s="244"/>
      <c r="UG205" s="244"/>
      <c r="UH205" s="244"/>
      <c r="UI205" s="244"/>
      <c r="UJ205" s="244"/>
      <c r="UK205" s="244"/>
      <c r="UL205" s="244"/>
      <c r="UM205" s="244"/>
      <c r="UN205" s="244"/>
      <c r="UO205" s="244"/>
      <c r="UP205" s="244"/>
      <c r="UQ205" s="244"/>
      <c r="UR205" s="244"/>
      <c r="US205" s="244"/>
      <c r="UT205" s="244"/>
      <c r="UU205" s="244"/>
      <c r="UV205" s="244"/>
      <c r="UW205" s="244"/>
      <c r="UX205" s="244"/>
      <c r="UY205" s="244"/>
      <c r="UZ205" s="244"/>
      <c r="VA205" s="244"/>
      <c r="VB205" s="244"/>
      <c r="VC205" s="244"/>
      <c r="VD205" s="244"/>
      <c r="VE205" s="244"/>
      <c r="VF205" s="244"/>
      <c r="VG205" s="244"/>
      <c r="VH205" s="244"/>
      <c r="VI205" s="244"/>
      <c r="VJ205" s="244"/>
      <c r="VK205" s="244"/>
      <c r="VL205" s="244"/>
      <c r="VM205" s="244"/>
      <c r="VN205" s="244"/>
      <c r="VO205" s="244"/>
      <c r="VP205" s="244"/>
      <c r="VQ205" s="244"/>
      <c r="VR205" s="244"/>
      <c r="VS205" s="244"/>
      <c r="VT205" s="244"/>
      <c r="VU205" s="244"/>
      <c r="VV205" s="244"/>
      <c r="VW205" s="244"/>
      <c r="VX205" s="244"/>
      <c r="VY205" s="244"/>
      <c r="VZ205" s="244"/>
      <c r="WA205" s="244"/>
      <c r="WB205" s="244"/>
      <c r="WC205" s="244"/>
      <c r="WD205" s="244"/>
      <c r="WE205" s="244"/>
      <c r="WF205" s="244"/>
      <c r="WG205" s="244"/>
      <c r="WH205" s="244"/>
      <c r="WI205" s="244"/>
      <c r="WJ205" s="244"/>
      <c r="WK205" s="244"/>
      <c r="WL205" s="244"/>
      <c r="WM205" s="244"/>
      <c r="WN205" s="244"/>
      <c r="WO205" s="244"/>
      <c r="WP205" s="244"/>
      <c r="WQ205" s="244"/>
      <c r="WR205" s="244"/>
      <c r="WS205" s="244"/>
      <c r="WT205" s="244"/>
      <c r="WU205" s="244"/>
      <c r="WV205" s="244"/>
      <c r="WW205" s="244"/>
      <c r="WX205" s="244"/>
      <c r="WY205" s="244"/>
      <c r="WZ205" s="244"/>
      <c r="XA205" s="244"/>
      <c r="XB205" s="244"/>
      <c r="XC205" s="244"/>
      <c r="XD205" s="244"/>
      <c r="XE205" s="244"/>
      <c r="XF205" s="244"/>
      <c r="XG205" s="244"/>
      <c r="XH205" s="244"/>
      <c r="XI205" s="244"/>
      <c r="XJ205" s="244"/>
      <c r="XK205" s="244"/>
      <c r="XL205" s="244"/>
      <c r="XM205" s="244"/>
      <c r="XN205" s="244"/>
      <c r="XO205" s="244"/>
      <c r="XP205" s="244"/>
      <c r="XQ205" s="244"/>
      <c r="XR205" s="244"/>
      <c r="XS205" s="244"/>
      <c r="XT205" s="244"/>
      <c r="XU205" s="244"/>
      <c r="XV205" s="244"/>
      <c r="XW205" s="244"/>
      <c r="XX205" s="244"/>
      <c r="XY205" s="244"/>
      <c r="XZ205" s="244"/>
      <c r="YA205" s="244"/>
      <c r="YB205" s="244"/>
      <c r="YC205" s="244"/>
      <c r="YD205" s="244"/>
      <c r="YE205" s="244"/>
      <c r="YF205" s="244"/>
      <c r="YG205" s="244"/>
      <c r="YH205" s="244"/>
      <c r="YI205" s="244"/>
      <c r="YJ205" s="244"/>
      <c r="YK205" s="244"/>
      <c r="YL205" s="244"/>
      <c r="YM205" s="244"/>
      <c r="YN205" s="244"/>
      <c r="YO205" s="244"/>
      <c r="YP205" s="244"/>
      <c r="YQ205" s="244"/>
      <c r="YR205" s="244"/>
      <c r="YS205" s="244"/>
      <c r="YT205" s="244"/>
      <c r="YU205" s="244"/>
      <c r="YV205" s="244"/>
      <c r="YW205" s="244"/>
      <c r="YX205" s="244"/>
      <c r="YY205" s="244"/>
      <c r="YZ205" s="244"/>
      <c r="ZA205" s="244"/>
      <c r="ZB205" s="244"/>
      <c r="ZC205" s="244"/>
      <c r="ZD205" s="244"/>
      <c r="ZE205" s="244"/>
      <c r="ZF205" s="244"/>
      <c r="ZG205" s="244"/>
      <c r="ZH205" s="244"/>
      <c r="ZI205" s="244"/>
      <c r="ZJ205" s="244"/>
      <c r="ZK205" s="244"/>
      <c r="ZL205" s="244"/>
      <c r="ZM205" s="244"/>
      <c r="ZN205" s="244"/>
      <c r="ZO205" s="244"/>
      <c r="ZP205" s="244"/>
      <c r="ZQ205" s="244"/>
      <c r="ZR205" s="244"/>
      <c r="ZS205" s="244"/>
      <c r="ZT205" s="244"/>
      <c r="ZU205" s="244"/>
      <c r="ZV205" s="244"/>
      <c r="ZW205" s="244"/>
      <c r="ZX205" s="244"/>
      <c r="ZY205" s="244"/>
      <c r="ZZ205" s="244"/>
      <c r="AAA205" s="244"/>
      <c r="AAB205" s="244"/>
      <c r="AAC205" s="244"/>
      <c r="AAD205" s="244"/>
      <c r="AAE205" s="244"/>
      <c r="AAF205" s="244"/>
      <c r="AAG205" s="244"/>
      <c r="AAH205" s="244"/>
      <c r="AAI205" s="244"/>
      <c r="AAJ205" s="244"/>
      <c r="AAK205" s="244"/>
      <c r="AAL205" s="244"/>
      <c r="AAM205" s="244"/>
      <c r="AAN205" s="244"/>
      <c r="AAO205" s="244"/>
      <c r="AAP205" s="244"/>
      <c r="AAQ205" s="244"/>
      <c r="AAR205" s="244"/>
      <c r="AAS205" s="244"/>
      <c r="AAT205" s="244"/>
      <c r="AAU205" s="244"/>
      <c r="AAV205" s="244"/>
      <c r="AAW205" s="244"/>
      <c r="AAX205" s="244"/>
      <c r="AAY205" s="244"/>
      <c r="AAZ205" s="244"/>
      <c r="ABA205" s="244"/>
      <c r="ABB205" s="244"/>
      <c r="ABC205" s="244"/>
      <c r="ABD205" s="244"/>
      <c r="ABE205" s="244"/>
      <c r="ABF205" s="244"/>
      <c r="ABG205" s="244"/>
      <c r="ABH205" s="244"/>
      <c r="ABI205" s="244"/>
      <c r="ABJ205" s="244"/>
      <c r="ABK205" s="244"/>
      <c r="ABL205" s="244"/>
      <c r="ABM205" s="244"/>
      <c r="ABN205" s="244"/>
      <c r="ABO205" s="244"/>
      <c r="ABP205" s="244"/>
      <c r="ABQ205" s="244"/>
      <c r="ABR205" s="244"/>
      <c r="ABS205" s="244"/>
      <c r="ABT205" s="244"/>
      <c r="ABU205" s="244"/>
      <c r="ABV205" s="244"/>
      <c r="ABW205" s="244"/>
      <c r="ABX205" s="244"/>
      <c r="ABY205" s="244"/>
      <c r="ABZ205" s="244"/>
      <c r="ACA205" s="244"/>
      <c r="ACB205" s="244"/>
      <c r="ACC205" s="244"/>
      <c r="ACD205" s="244"/>
      <c r="ACE205" s="244"/>
      <c r="ACF205" s="244"/>
      <c r="ACG205" s="244"/>
      <c r="ACH205" s="244"/>
      <c r="ACI205" s="244"/>
      <c r="ACJ205" s="244"/>
      <c r="ACK205" s="244"/>
      <c r="ACL205" s="244"/>
      <c r="ACM205" s="244"/>
      <c r="ACN205" s="244"/>
      <c r="ACO205" s="244"/>
      <c r="ACP205" s="244"/>
      <c r="ACQ205" s="244"/>
      <c r="ACR205" s="244"/>
      <c r="ACS205" s="244"/>
      <c r="ACT205" s="244"/>
      <c r="ACU205" s="244"/>
      <c r="ACV205" s="244"/>
      <c r="ACW205" s="244"/>
      <c r="ACX205" s="244"/>
      <c r="ACY205" s="244"/>
      <c r="ACZ205" s="244"/>
      <c r="ADA205" s="244"/>
      <c r="ADB205" s="244"/>
      <c r="ADC205" s="244"/>
      <c r="ADD205" s="244"/>
      <c r="ADE205" s="244"/>
      <c r="ADF205" s="244"/>
      <c r="ADG205" s="244"/>
      <c r="ADH205" s="244"/>
      <c r="ADI205" s="244"/>
      <c r="ADJ205" s="244"/>
      <c r="ADK205" s="244"/>
      <c r="ADL205" s="244"/>
      <c r="ADM205" s="244"/>
      <c r="ADN205" s="244"/>
      <c r="ADO205" s="244"/>
      <c r="ADP205" s="244"/>
      <c r="ADQ205" s="244"/>
      <c r="ADR205" s="244"/>
      <c r="ADS205" s="244"/>
      <c r="ADT205" s="244"/>
      <c r="ADU205" s="244"/>
      <c r="ADV205" s="244"/>
      <c r="ADW205" s="244"/>
      <c r="ADX205" s="244"/>
      <c r="ADY205" s="244"/>
      <c r="ADZ205" s="244"/>
      <c r="AEA205" s="244"/>
      <c r="AEB205" s="244"/>
      <c r="AEC205" s="244"/>
      <c r="AED205" s="244"/>
      <c r="AEE205" s="244"/>
      <c r="AEF205" s="244"/>
      <c r="AEG205" s="244"/>
      <c r="AEH205" s="244"/>
      <c r="AEI205" s="244"/>
      <c r="AEJ205" s="244"/>
      <c r="AEK205" s="244"/>
      <c r="AEL205" s="244"/>
      <c r="AEM205" s="244"/>
      <c r="AEN205" s="244"/>
      <c r="AEO205" s="244"/>
      <c r="AEP205" s="244"/>
      <c r="AEQ205" s="244"/>
      <c r="AER205" s="244"/>
      <c r="AES205" s="244"/>
      <c r="AET205" s="244"/>
      <c r="AEU205" s="244"/>
      <c r="AEV205" s="244"/>
      <c r="AEW205" s="244"/>
      <c r="AEX205" s="244"/>
      <c r="AEY205" s="244"/>
      <c r="AEZ205" s="244"/>
      <c r="AFA205" s="244"/>
      <c r="AFB205" s="244"/>
      <c r="AFC205" s="244"/>
      <c r="AFD205" s="244"/>
      <c r="AFE205" s="244"/>
      <c r="AFF205" s="244"/>
      <c r="AFG205" s="244"/>
      <c r="AFH205" s="244"/>
      <c r="AFI205" s="244"/>
      <c r="AFJ205" s="244"/>
      <c r="AFK205" s="244"/>
      <c r="AFL205" s="244"/>
      <c r="AFM205" s="244"/>
      <c r="AFN205" s="244"/>
      <c r="AFO205" s="244"/>
      <c r="AFP205" s="244"/>
      <c r="AFQ205" s="244"/>
      <c r="AFR205" s="244"/>
      <c r="AFS205" s="244"/>
      <c r="AFT205" s="244"/>
      <c r="AFU205" s="244"/>
      <c r="AFV205" s="244"/>
      <c r="AFW205" s="244"/>
      <c r="AFX205" s="244"/>
      <c r="AFY205" s="244"/>
      <c r="AFZ205" s="244"/>
      <c r="AGA205" s="244"/>
      <c r="AGB205" s="244"/>
      <c r="AGC205" s="244"/>
      <c r="AGD205" s="244"/>
      <c r="AGE205" s="244"/>
      <c r="AGF205" s="244"/>
      <c r="AGG205" s="244"/>
      <c r="AGH205" s="244"/>
      <c r="AGI205" s="244"/>
      <c r="AGJ205" s="244"/>
      <c r="AGK205" s="244"/>
      <c r="AGL205" s="244"/>
      <c r="AGM205" s="244"/>
      <c r="AGN205" s="244"/>
      <c r="AGO205" s="244"/>
      <c r="AGP205" s="244"/>
      <c r="AGQ205" s="244"/>
      <c r="AGR205" s="244"/>
      <c r="AGS205" s="244"/>
      <c r="AGT205" s="244"/>
      <c r="AGU205" s="244"/>
      <c r="AGV205" s="244"/>
      <c r="AGW205" s="244"/>
      <c r="AGX205" s="244"/>
      <c r="AGY205" s="244"/>
      <c r="AGZ205" s="244"/>
      <c r="AHA205" s="244"/>
      <c r="AHB205" s="244"/>
      <c r="AHC205" s="244"/>
      <c r="AHD205" s="244"/>
      <c r="AHE205" s="244"/>
      <c r="AHF205" s="244"/>
      <c r="AHG205" s="244"/>
      <c r="AHH205" s="244"/>
      <c r="AHI205" s="244"/>
      <c r="AHJ205" s="244"/>
      <c r="AHK205" s="244"/>
      <c r="AHL205" s="244"/>
      <c r="AHM205" s="244"/>
      <c r="AHN205" s="244"/>
      <c r="AHO205" s="244"/>
      <c r="AHP205" s="244"/>
      <c r="AHQ205" s="244"/>
      <c r="AHR205" s="244"/>
      <c r="AHS205" s="244"/>
      <c r="AHT205" s="244"/>
      <c r="AHU205" s="244"/>
      <c r="AHV205" s="244"/>
      <c r="AHW205" s="244"/>
      <c r="AHX205" s="244"/>
      <c r="AHY205" s="244"/>
      <c r="AHZ205" s="244"/>
      <c r="AIA205" s="244"/>
      <c r="AIB205" s="244"/>
      <c r="AIC205" s="244"/>
      <c r="AID205" s="244"/>
      <c r="AIE205" s="244"/>
      <c r="AIF205" s="244"/>
      <c r="AIG205" s="244"/>
      <c r="AIH205" s="244"/>
      <c r="AII205" s="244"/>
      <c r="AIJ205" s="244"/>
      <c r="AIK205" s="244"/>
      <c r="AIL205" s="244"/>
      <c r="AIM205" s="244"/>
      <c r="AIN205" s="244"/>
      <c r="AIO205" s="244"/>
      <c r="AIP205" s="244"/>
      <c r="AIQ205" s="244"/>
      <c r="AIR205" s="244"/>
      <c r="AIS205" s="244"/>
      <c r="AIT205" s="244"/>
      <c r="AIU205" s="244"/>
      <c r="AIV205" s="244"/>
      <c r="AIW205" s="244"/>
      <c r="AIX205" s="244"/>
      <c r="AIY205" s="244"/>
      <c r="AIZ205" s="244"/>
      <c r="AJA205" s="244"/>
      <c r="AJB205" s="244"/>
      <c r="AJC205" s="244"/>
      <c r="AJD205" s="244"/>
      <c r="AJE205" s="244"/>
      <c r="AJF205" s="244"/>
      <c r="AJG205" s="244"/>
      <c r="AJH205" s="244"/>
      <c r="AJI205" s="244"/>
      <c r="AJJ205" s="244"/>
      <c r="AJK205" s="244"/>
      <c r="AJL205" s="244"/>
      <c r="AJM205" s="244"/>
      <c r="AJN205" s="244"/>
      <c r="AJO205" s="244"/>
      <c r="AJP205" s="244"/>
      <c r="AJQ205" s="244"/>
      <c r="AJR205" s="244"/>
      <c r="AJS205" s="244"/>
      <c r="AJT205" s="244"/>
      <c r="AJU205" s="244"/>
      <c r="AJV205" s="244"/>
      <c r="AJW205" s="244"/>
      <c r="AJX205" s="244"/>
      <c r="AJY205" s="244"/>
      <c r="AJZ205" s="244"/>
      <c r="AKA205" s="244"/>
      <c r="AKB205" s="244"/>
      <c r="AKC205" s="244"/>
      <c r="AKD205" s="244"/>
      <c r="AKE205" s="244"/>
      <c r="AKF205" s="244"/>
      <c r="AKG205" s="244"/>
      <c r="AKH205" s="244"/>
      <c r="AKI205" s="244"/>
      <c r="AKJ205" s="244"/>
      <c r="AKK205" s="244"/>
      <c r="AKL205" s="244"/>
      <c r="AKM205" s="244"/>
      <c r="AKN205" s="244"/>
      <c r="AKO205" s="244"/>
      <c r="AKP205" s="244"/>
      <c r="AKQ205" s="244"/>
      <c r="AKR205" s="244"/>
      <c r="AKS205" s="244"/>
      <c r="AKT205" s="244"/>
      <c r="AKU205" s="244"/>
      <c r="AKV205" s="244"/>
      <c r="AKW205" s="244"/>
      <c r="AKX205" s="244"/>
      <c r="AKY205" s="244"/>
      <c r="AKZ205" s="244"/>
      <c r="ALA205" s="244"/>
      <c r="ALB205" s="244"/>
      <c r="ALC205" s="244"/>
      <c r="ALD205" s="244"/>
      <c r="ALE205" s="244"/>
      <c r="ALF205" s="244"/>
      <c r="ALG205" s="244"/>
      <c r="ALH205" s="244"/>
      <c r="ALI205" s="244"/>
      <c r="ALJ205" s="244"/>
      <c r="ALK205" s="244"/>
      <c r="ALL205" s="244"/>
      <c r="ALM205" s="244"/>
      <c r="ALN205" s="244"/>
      <c r="ALO205" s="244"/>
      <c r="ALP205" s="244"/>
      <c r="ALQ205" s="244"/>
      <c r="ALR205" s="244"/>
      <c r="ALS205" s="244"/>
      <c r="ALT205" s="244"/>
      <c r="ALU205" s="244"/>
      <c r="ALV205" s="244"/>
      <c r="ALW205" s="244"/>
      <c r="ALX205" s="244"/>
      <c r="ALY205" s="244"/>
      <c r="ALZ205" s="244"/>
      <c r="AMA205" s="244"/>
      <c r="AMB205" s="244"/>
      <c r="AMC205" s="244"/>
      <c r="AMD205" s="244"/>
      <c r="AME205" s="244"/>
      <c r="AMF205" s="244"/>
      <c r="AMG205" s="244"/>
      <c r="AMH205" s="244"/>
      <c r="AMI205" s="244"/>
      <c r="AMJ205" s="244"/>
      <c r="AMK205" s="244"/>
      <c r="AML205" s="244"/>
      <c r="AMM205" s="244"/>
      <c r="AMN205" s="244"/>
      <c r="AMO205" s="244"/>
      <c r="AMP205" s="244"/>
      <c r="AMQ205" s="244"/>
      <c r="AMR205" s="244"/>
      <c r="AMS205" s="244"/>
      <c r="AMT205" s="244"/>
      <c r="AMU205" s="244"/>
      <c r="AMV205" s="244"/>
      <c r="AMW205" s="244"/>
      <c r="AMX205" s="244"/>
      <c r="AMY205" s="244"/>
      <c r="AMZ205" s="244"/>
      <c r="ANA205" s="244"/>
      <c r="ANB205" s="244"/>
      <c r="ANC205" s="244"/>
      <c r="AND205" s="244"/>
      <c r="ANE205" s="244"/>
      <c r="ANF205" s="244"/>
      <c r="ANG205" s="244"/>
      <c r="ANH205" s="244"/>
      <c r="ANI205" s="244"/>
      <c r="ANJ205" s="244"/>
      <c r="ANK205" s="244"/>
      <c r="ANL205" s="244"/>
      <c r="ANM205" s="244"/>
      <c r="ANN205" s="244"/>
      <c r="ANO205" s="244"/>
      <c r="ANP205" s="244"/>
      <c r="ANQ205" s="244"/>
      <c r="ANR205" s="244"/>
      <c r="ANS205" s="244"/>
      <c r="ANT205" s="244"/>
      <c r="ANU205" s="244"/>
      <c r="ANV205" s="244"/>
      <c r="ANW205" s="244"/>
      <c r="ANX205" s="244"/>
      <c r="ANY205" s="244"/>
      <c r="ANZ205" s="244"/>
      <c r="AOA205" s="244"/>
      <c r="AOB205" s="244"/>
      <c r="AOC205" s="244"/>
      <c r="AOD205" s="244"/>
      <c r="AOE205" s="244"/>
      <c r="AOF205" s="244"/>
      <c r="AOG205" s="244"/>
      <c r="AOH205" s="244"/>
      <c r="AOI205" s="244"/>
      <c r="AOJ205" s="244"/>
      <c r="AOK205" s="244"/>
      <c r="AOL205" s="244"/>
      <c r="AOM205" s="244"/>
      <c r="AON205" s="244"/>
      <c r="AOO205" s="244"/>
      <c r="AOP205" s="244"/>
      <c r="AOQ205" s="244"/>
      <c r="AOR205" s="244"/>
      <c r="AOS205" s="244"/>
      <c r="AOT205" s="244"/>
      <c r="AOU205" s="244"/>
      <c r="AOV205" s="244"/>
      <c r="AOW205" s="244"/>
      <c r="AOX205" s="244"/>
      <c r="AOY205" s="244"/>
      <c r="AOZ205" s="244"/>
      <c r="APA205" s="244"/>
      <c r="APB205" s="244"/>
      <c r="APC205" s="244"/>
      <c r="APD205" s="244"/>
      <c r="APE205" s="244"/>
      <c r="APF205" s="244"/>
      <c r="APG205" s="244"/>
      <c r="APH205" s="244"/>
      <c r="API205" s="244"/>
      <c r="APJ205" s="244"/>
      <c r="APK205" s="244"/>
      <c r="APL205" s="244"/>
      <c r="APM205" s="244"/>
      <c r="APN205" s="244"/>
      <c r="APO205" s="244"/>
      <c r="APP205" s="244"/>
      <c r="APQ205" s="244"/>
      <c r="APR205" s="244"/>
      <c r="APS205" s="244"/>
      <c r="APT205" s="244"/>
      <c r="APU205" s="244"/>
      <c r="APV205" s="244"/>
      <c r="APW205" s="244"/>
      <c r="APX205" s="244"/>
      <c r="APY205" s="244"/>
      <c r="APZ205" s="244"/>
      <c r="AQA205" s="244"/>
      <c r="AQB205" s="244"/>
      <c r="AQC205" s="244"/>
      <c r="AQD205" s="244"/>
      <c r="AQE205" s="244"/>
      <c r="AQF205" s="244"/>
      <c r="AQG205" s="244"/>
      <c r="AQH205" s="244"/>
      <c r="AQI205" s="244"/>
      <c r="AQJ205" s="244"/>
      <c r="AQK205" s="244"/>
      <c r="AQL205" s="244"/>
      <c r="AQM205" s="244"/>
      <c r="AQN205" s="244"/>
      <c r="AQO205" s="244"/>
      <c r="AQP205" s="244"/>
      <c r="AQQ205" s="244"/>
      <c r="AQR205" s="244"/>
      <c r="AQS205" s="244"/>
      <c r="AQT205" s="244"/>
    </row>
    <row r="206" spans="1:1138" s="50" customFormat="1" ht="15" customHeight="1" thickBot="1">
      <c r="A206" s="57" t="s">
        <v>355</v>
      </c>
      <c r="B206" s="14" t="s">
        <v>356</v>
      </c>
      <c r="C206" s="58"/>
      <c r="D206" s="94">
        <v>23585</v>
      </c>
      <c r="E206" s="86"/>
      <c r="F206" s="96"/>
      <c r="G206" s="262"/>
      <c r="H206" s="263"/>
      <c r="I206" s="264"/>
      <c r="J206" s="262"/>
      <c r="K206" s="263"/>
      <c r="L206" s="264"/>
      <c r="M206" s="262"/>
      <c r="N206" s="263"/>
      <c r="O206" s="264"/>
      <c r="P206" s="262"/>
      <c r="Q206" s="263"/>
      <c r="R206" s="264"/>
      <c r="S206" s="262"/>
      <c r="T206" s="244"/>
      <c r="U206" s="244"/>
      <c r="V206" s="244"/>
      <c r="W206" s="244"/>
      <c r="X206" s="244"/>
      <c r="Y206" s="244"/>
      <c r="Z206" s="244"/>
      <c r="AA206" s="244"/>
      <c r="AB206" s="244"/>
      <c r="AC206" s="244"/>
      <c r="AD206" s="244"/>
      <c r="AE206" s="244"/>
      <c r="AF206" s="244"/>
      <c r="AG206" s="244"/>
      <c r="AH206" s="244"/>
      <c r="AI206" s="244"/>
      <c r="AJ206" s="244"/>
      <c r="AK206" s="244"/>
      <c r="AL206" s="244"/>
      <c r="AM206" s="244"/>
      <c r="AN206" s="244"/>
      <c r="AO206" s="244"/>
      <c r="AP206" s="244"/>
      <c r="AQ206" s="244"/>
      <c r="AR206" s="244"/>
      <c r="AS206" s="244"/>
      <c r="AT206" s="244"/>
      <c r="AU206" s="244"/>
      <c r="AV206" s="244"/>
      <c r="AW206" s="244"/>
      <c r="AX206" s="244"/>
      <c r="AY206" s="244"/>
      <c r="AZ206" s="244"/>
      <c r="BA206" s="244"/>
      <c r="BB206" s="244"/>
      <c r="BC206" s="244"/>
      <c r="BD206" s="244"/>
      <c r="BE206" s="244"/>
      <c r="BF206" s="244"/>
      <c r="BG206" s="244"/>
      <c r="BH206" s="244"/>
      <c r="BI206" s="244"/>
      <c r="BJ206" s="244"/>
      <c r="BK206" s="244"/>
      <c r="BL206" s="244"/>
      <c r="BM206" s="244"/>
      <c r="BN206" s="244"/>
      <c r="BO206" s="244"/>
      <c r="BP206" s="244"/>
      <c r="BQ206" s="244"/>
      <c r="BR206" s="244"/>
      <c r="BS206" s="244"/>
      <c r="BT206" s="244"/>
      <c r="BU206" s="244"/>
      <c r="BV206" s="244"/>
      <c r="BW206" s="244"/>
      <c r="BX206" s="244"/>
      <c r="BY206" s="244"/>
      <c r="BZ206" s="244"/>
      <c r="CA206" s="244"/>
      <c r="CB206" s="244"/>
      <c r="CC206" s="244"/>
      <c r="CD206" s="244"/>
      <c r="CE206" s="244"/>
      <c r="CF206" s="244"/>
      <c r="CG206" s="244"/>
      <c r="CH206" s="244"/>
      <c r="CI206" s="244"/>
      <c r="CJ206" s="244"/>
      <c r="CK206" s="244"/>
      <c r="CL206" s="244"/>
      <c r="CM206" s="244"/>
      <c r="CN206" s="244"/>
      <c r="CO206" s="244"/>
      <c r="CP206" s="244"/>
      <c r="CQ206" s="244"/>
      <c r="CR206" s="244"/>
      <c r="CS206" s="244"/>
      <c r="CT206" s="244"/>
      <c r="CU206" s="244"/>
      <c r="CV206" s="244"/>
      <c r="CW206" s="244"/>
      <c r="CX206" s="244"/>
      <c r="CY206" s="244"/>
      <c r="CZ206" s="244"/>
      <c r="DA206" s="244"/>
      <c r="DB206" s="244"/>
      <c r="DC206" s="244"/>
      <c r="DD206" s="244"/>
      <c r="DE206" s="244"/>
      <c r="DF206" s="244"/>
      <c r="DG206" s="244"/>
      <c r="DH206" s="244"/>
      <c r="DI206" s="244"/>
      <c r="DJ206" s="244"/>
      <c r="DK206" s="244"/>
      <c r="DL206" s="244"/>
      <c r="DM206" s="244"/>
      <c r="DN206" s="244"/>
      <c r="DO206" s="244"/>
      <c r="DP206" s="244"/>
      <c r="DQ206" s="244"/>
      <c r="DR206" s="244"/>
      <c r="DS206" s="244"/>
      <c r="DT206" s="244"/>
      <c r="DU206" s="244"/>
      <c r="DV206" s="244"/>
      <c r="DW206" s="244"/>
      <c r="DX206" s="244"/>
      <c r="DY206" s="244"/>
      <c r="DZ206" s="244"/>
      <c r="EA206" s="244"/>
      <c r="EB206" s="244"/>
      <c r="EC206" s="244"/>
      <c r="ED206" s="244"/>
      <c r="EE206" s="244"/>
      <c r="EF206" s="244"/>
      <c r="EG206" s="244"/>
      <c r="EH206" s="244"/>
      <c r="EI206" s="244"/>
      <c r="EJ206" s="244"/>
      <c r="EK206" s="244"/>
      <c r="EL206" s="244"/>
      <c r="EM206" s="244"/>
      <c r="EN206" s="244"/>
      <c r="EO206" s="244"/>
      <c r="EP206" s="244"/>
      <c r="EQ206" s="244"/>
      <c r="ER206" s="244"/>
      <c r="ES206" s="244"/>
      <c r="ET206" s="244"/>
      <c r="EU206" s="244"/>
      <c r="EV206" s="244"/>
      <c r="EW206" s="244"/>
      <c r="EX206" s="244"/>
      <c r="EY206" s="244"/>
      <c r="EZ206" s="244"/>
      <c r="FA206" s="244"/>
      <c r="FB206" s="244"/>
      <c r="FC206" s="244"/>
      <c r="FD206" s="244"/>
      <c r="FE206" s="244"/>
      <c r="FF206" s="244"/>
      <c r="FG206" s="244"/>
      <c r="FH206" s="244"/>
      <c r="FI206" s="244"/>
      <c r="FJ206" s="244"/>
      <c r="FK206" s="244"/>
      <c r="FL206" s="244"/>
      <c r="FM206" s="244"/>
      <c r="FN206" s="244"/>
      <c r="FO206" s="244"/>
      <c r="FP206" s="244"/>
      <c r="FQ206" s="244"/>
      <c r="FR206" s="244"/>
      <c r="FS206" s="244"/>
      <c r="FT206" s="244"/>
      <c r="FU206" s="244"/>
      <c r="FV206" s="244"/>
      <c r="FW206" s="244"/>
      <c r="FX206" s="244"/>
      <c r="FY206" s="244"/>
      <c r="FZ206" s="244"/>
      <c r="GA206" s="244"/>
      <c r="GB206" s="244"/>
      <c r="GC206" s="244"/>
      <c r="GD206" s="244"/>
      <c r="GE206" s="244"/>
      <c r="GF206" s="244"/>
      <c r="GG206" s="244"/>
      <c r="GH206" s="244"/>
      <c r="GI206" s="244"/>
      <c r="GJ206" s="244"/>
      <c r="GK206" s="244"/>
      <c r="GL206" s="244"/>
      <c r="GM206" s="244"/>
      <c r="GN206" s="244"/>
      <c r="GO206" s="244"/>
      <c r="GP206" s="244"/>
      <c r="GQ206" s="244"/>
      <c r="GR206" s="244"/>
      <c r="GS206" s="244"/>
      <c r="GT206" s="244"/>
      <c r="GU206" s="244"/>
      <c r="GV206" s="244"/>
      <c r="GW206" s="244"/>
      <c r="GX206" s="244"/>
      <c r="GY206" s="244"/>
      <c r="GZ206" s="244"/>
      <c r="HA206" s="244"/>
      <c r="HB206" s="244"/>
      <c r="HC206" s="244"/>
      <c r="HD206" s="244"/>
      <c r="HE206" s="244"/>
      <c r="HF206" s="244"/>
      <c r="HG206" s="244"/>
      <c r="HH206" s="244"/>
      <c r="HI206" s="244"/>
      <c r="HJ206" s="244"/>
      <c r="HK206" s="244"/>
      <c r="HL206" s="244"/>
      <c r="HM206" s="244"/>
      <c r="HN206" s="244"/>
      <c r="HO206" s="244"/>
      <c r="HP206" s="244"/>
      <c r="HQ206" s="244"/>
      <c r="HR206" s="244"/>
      <c r="HS206" s="244"/>
      <c r="HT206" s="244"/>
      <c r="HU206" s="244"/>
      <c r="HV206" s="244"/>
      <c r="HW206" s="244"/>
      <c r="HX206" s="244"/>
      <c r="HY206" s="244"/>
      <c r="HZ206" s="244"/>
      <c r="IA206" s="244"/>
      <c r="IB206" s="244"/>
      <c r="IC206" s="244"/>
      <c r="ID206" s="244"/>
      <c r="IE206" s="244"/>
      <c r="IF206" s="244"/>
      <c r="IG206" s="244"/>
      <c r="IH206" s="244"/>
      <c r="II206" s="244"/>
      <c r="IJ206" s="244"/>
      <c r="IK206" s="244"/>
      <c r="IL206" s="244"/>
      <c r="IM206" s="244"/>
      <c r="IN206" s="244"/>
      <c r="IO206" s="244"/>
      <c r="IP206" s="244"/>
      <c r="IQ206" s="244"/>
      <c r="IR206" s="244"/>
      <c r="IS206" s="244"/>
      <c r="IT206" s="244"/>
      <c r="IU206" s="244"/>
      <c r="IV206" s="244"/>
      <c r="IW206" s="244"/>
      <c r="IX206" s="244"/>
      <c r="IY206" s="244"/>
      <c r="IZ206" s="244"/>
      <c r="JA206" s="244"/>
      <c r="JB206" s="244"/>
      <c r="JC206" s="244"/>
      <c r="JD206" s="244"/>
      <c r="JE206" s="244"/>
      <c r="JF206" s="244"/>
      <c r="JG206" s="244"/>
      <c r="JH206" s="244"/>
      <c r="JI206" s="244"/>
      <c r="JJ206" s="244"/>
      <c r="JK206" s="244"/>
      <c r="JL206" s="244"/>
      <c r="JM206" s="244"/>
      <c r="JN206" s="244"/>
      <c r="JO206" s="244"/>
      <c r="JP206" s="244"/>
      <c r="JQ206" s="244"/>
      <c r="JR206" s="244"/>
      <c r="JS206" s="244"/>
      <c r="JT206" s="244"/>
      <c r="JU206" s="244"/>
      <c r="JV206" s="244"/>
      <c r="JW206" s="244"/>
      <c r="JX206" s="244"/>
      <c r="JY206" s="244"/>
      <c r="JZ206" s="244"/>
      <c r="KA206" s="244"/>
      <c r="KB206" s="244"/>
      <c r="KC206" s="244"/>
      <c r="KD206" s="244"/>
      <c r="KE206" s="244"/>
      <c r="KF206" s="244"/>
      <c r="KG206" s="244"/>
      <c r="KH206" s="244"/>
      <c r="KI206" s="244"/>
      <c r="KJ206" s="244"/>
      <c r="KK206" s="244"/>
      <c r="KL206" s="244"/>
      <c r="KM206" s="244"/>
      <c r="KN206" s="244"/>
      <c r="KO206" s="244"/>
      <c r="KP206" s="244"/>
      <c r="KQ206" s="244"/>
      <c r="KR206" s="244"/>
      <c r="KS206" s="244"/>
      <c r="KT206" s="244"/>
      <c r="KU206" s="244"/>
      <c r="KV206" s="244"/>
      <c r="KW206" s="244"/>
      <c r="KX206" s="244"/>
      <c r="KY206" s="244"/>
      <c r="KZ206" s="244"/>
      <c r="LA206" s="244"/>
      <c r="LB206" s="244"/>
      <c r="LC206" s="244"/>
      <c r="LD206" s="244"/>
      <c r="LE206" s="244"/>
      <c r="LF206" s="244"/>
      <c r="LG206" s="244"/>
      <c r="LH206" s="244"/>
      <c r="LI206" s="244"/>
      <c r="LJ206" s="244"/>
      <c r="LK206" s="244"/>
      <c r="LL206" s="244"/>
      <c r="LM206" s="244"/>
      <c r="LN206" s="244"/>
      <c r="LO206" s="244"/>
      <c r="LP206" s="244"/>
      <c r="LQ206" s="244"/>
      <c r="LR206" s="244"/>
      <c r="LS206" s="244"/>
      <c r="LT206" s="244"/>
      <c r="LU206" s="244"/>
      <c r="LV206" s="244"/>
      <c r="LW206" s="244"/>
      <c r="LX206" s="244"/>
      <c r="LY206" s="244"/>
      <c r="LZ206" s="244"/>
      <c r="MA206" s="244"/>
      <c r="MB206" s="244"/>
      <c r="MC206" s="244"/>
      <c r="MD206" s="244"/>
      <c r="ME206" s="244"/>
      <c r="MF206" s="244"/>
      <c r="MG206" s="244"/>
      <c r="MH206" s="244"/>
      <c r="MI206" s="244"/>
      <c r="MJ206" s="244"/>
      <c r="MK206" s="244"/>
      <c r="ML206" s="244"/>
      <c r="MM206" s="244"/>
      <c r="MN206" s="244"/>
      <c r="MO206" s="244"/>
      <c r="MP206" s="244"/>
      <c r="MQ206" s="244"/>
      <c r="MR206" s="244"/>
      <c r="MS206" s="244"/>
      <c r="MT206" s="244"/>
      <c r="MU206" s="244"/>
      <c r="MV206" s="244"/>
      <c r="MW206" s="244"/>
      <c r="MX206" s="244"/>
      <c r="MY206" s="244"/>
      <c r="MZ206" s="244"/>
      <c r="NA206" s="244"/>
      <c r="NB206" s="244"/>
      <c r="NC206" s="244"/>
      <c r="ND206" s="244"/>
      <c r="NE206" s="244"/>
      <c r="NF206" s="244"/>
      <c r="NG206" s="244"/>
      <c r="NH206" s="244"/>
      <c r="NI206" s="244"/>
      <c r="NJ206" s="244"/>
      <c r="NK206" s="244"/>
      <c r="NL206" s="244"/>
      <c r="NM206" s="244"/>
      <c r="NN206" s="244"/>
      <c r="NO206" s="244"/>
      <c r="NP206" s="244"/>
      <c r="NQ206" s="244"/>
      <c r="NR206" s="244"/>
      <c r="NS206" s="244"/>
      <c r="NT206" s="244"/>
      <c r="NU206" s="244"/>
      <c r="NV206" s="244"/>
      <c r="NW206" s="244"/>
      <c r="NX206" s="244"/>
      <c r="NY206" s="244"/>
      <c r="NZ206" s="244"/>
      <c r="OA206" s="244"/>
      <c r="OB206" s="244"/>
      <c r="OC206" s="244"/>
      <c r="OD206" s="244"/>
      <c r="OE206" s="244"/>
      <c r="OF206" s="244"/>
      <c r="OG206" s="244"/>
      <c r="OH206" s="244"/>
      <c r="OI206" s="244"/>
      <c r="OJ206" s="244"/>
      <c r="OK206" s="244"/>
      <c r="OL206" s="244"/>
      <c r="OM206" s="244"/>
      <c r="ON206" s="244"/>
      <c r="OO206" s="244"/>
      <c r="OP206" s="244"/>
      <c r="OQ206" s="244"/>
      <c r="OR206" s="244"/>
      <c r="OS206" s="244"/>
      <c r="OT206" s="244"/>
      <c r="OU206" s="244"/>
      <c r="OV206" s="244"/>
      <c r="OW206" s="244"/>
      <c r="OX206" s="244"/>
      <c r="OY206" s="244"/>
      <c r="OZ206" s="244"/>
      <c r="PA206" s="244"/>
      <c r="PB206" s="244"/>
      <c r="PC206" s="244"/>
      <c r="PD206" s="244"/>
      <c r="PE206" s="244"/>
      <c r="PF206" s="244"/>
      <c r="PG206" s="244"/>
      <c r="PH206" s="244"/>
      <c r="PI206" s="244"/>
      <c r="PJ206" s="244"/>
      <c r="PK206" s="244"/>
      <c r="PL206" s="244"/>
      <c r="PM206" s="244"/>
      <c r="PN206" s="244"/>
      <c r="PO206" s="244"/>
      <c r="PP206" s="244"/>
      <c r="PQ206" s="244"/>
      <c r="PR206" s="244"/>
      <c r="PS206" s="244"/>
      <c r="PT206" s="244"/>
      <c r="PU206" s="244"/>
      <c r="PV206" s="244"/>
      <c r="PW206" s="244"/>
      <c r="PX206" s="244"/>
      <c r="PY206" s="244"/>
      <c r="PZ206" s="244"/>
      <c r="QA206" s="244"/>
      <c r="QB206" s="244"/>
      <c r="QC206" s="244"/>
      <c r="QD206" s="244"/>
      <c r="QE206" s="244"/>
      <c r="QF206" s="244"/>
      <c r="QG206" s="244"/>
      <c r="QH206" s="244"/>
      <c r="QI206" s="244"/>
      <c r="QJ206" s="244"/>
      <c r="QK206" s="244"/>
      <c r="QL206" s="244"/>
      <c r="QM206" s="244"/>
      <c r="QN206" s="244"/>
      <c r="QO206" s="244"/>
      <c r="QP206" s="244"/>
      <c r="QQ206" s="244"/>
      <c r="QR206" s="244"/>
      <c r="QS206" s="244"/>
      <c r="QT206" s="244"/>
      <c r="QU206" s="244"/>
      <c r="QV206" s="244"/>
      <c r="QW206" s="244"/>
      <c r="QX206" s="244"/>
      <c r="QY206" s="244"/>
      <c r="QZ206" s="244"/>
      <c r="RA206" s="244"/>
      <c r="RB206" s="244"/>
      <c r="RC206" s="244"/>
      <c r="RD206" s="244"/>
      <c r="RE206" s="244"/>
      <c r="RF206" s="244"/>
      <c r="RG206" s="244"/>
      <c r="RH206" s="244"/>
      <c r="RI206" s="244"/>
      <c r="RJ206" s="244"/>
      <c r="RK206" s="244"/>
      <c r="RL206" s="244"/>
      <c r="RM206" s="244"/>
      <c r="RN206" s="244"/>
      <c r="RO206" s="244"/>
      <c r="RP206" s="244"/>
      <c r="RQ206" s="244"/>
      <c r="RR206" s="244"/>
      <c r="RS206" s="244"/>
      <c r="RT206" s="244"/>
      <c r="RU206" s="244"/>
      <c r="RV206" s="244"/>
      <c r="RW206" s="244"/>
      <c r="RX206" s="244"/>
      <c r="RY206" s="244"/>
      <c r="RZ206" s="244"/>
      <c r="SA206" s="244"/>
      <c r="SB206" s="244"/>
      <c r="SC206" s="244"/>
      <c r="SD206" s="244"/>
      <c r="SE206" s="244"/>
      <c r="SF206" s="244"/>
      <c r="SG206" s="244"/>
      <c r="SH206" s="244"/>
      <c r="SI206" s="244"/>
      <c r="SJ206" s="244"/>
      <c r="SK206" s="244"/>
      <c r="SL206" s="244"/>
      <c r="SM206" s="244"/>
      <c r="SN206" s="244"/>
      <c r="SO206" s="244"/>
      <c r="SP206" s="244"/>
      <c r="SQ206" s="244"/>
      <c r="SR206" s="244"/>
      <c r="SS206" s="244"/>
      <c r="ST206" s="244"/>
      <c r="SU206" s="244"/>
      <c r="SV206" s="244"/>
      <c r="SW206" s="244"/>
      <c r="SX206" s="244"/>
      <c r="SY206" s="244"/>
      <c r="SZ206" s="244"/>
      <c r="TA206" s="244"/>
      <c r="TB206" s="244"/>
      <c r="TC206" s="244"/>
      <c r="TD206" s="244"/>
      <c r="TE206" s="244"/>
      <c r="TF206" s="244"/>
      <c r="TG206" s="244"/>
      <c r="TH206" s="244"/>
      <c r="TI206" s="244"/>
      <c r="TJ206" s="244"/>
      <c r="TK206" s="244"/>
      <c r="TL206" s="244"/>
      <c r="TM206" s="244"/>
      <c r="TN206" s="244"/>
      <c r="TO206" s="244"/>
      <c r="TP206" s="244"/>
      <c r="TQ206" s="244"/>
      <c r="TR206" s="244"/>
      <c r="TS206" s="244"/>
      <c r="TT206" s="244"/>
      <c r="TU206" s="244"/>
      <c r="TV206" s="244"/>
      <c r="TW206" s="244"/>
      <c r="TX206" s="244"/>
      <c r="TY206" s="244"/>
      <c r="TZ206" s="244"/>
      <c r="UA206" s="244"/>
      <c r="UB206" s="244"/>
      <c r="UC206" s="244"/>
      <c r="UD206" s="244"/>
      <c r="UE206" s="244"/>
      <c r="UF206" s="244"/>
      <c r="UG206" s="244"/>
      <c r="UH206" s="244"/>
      <c r="UI206" s="244"/>
      <c r="UJ206" s="244"/>
      <c r="UK206" s="244"/>
      <c r="UL206" s="244"/>
      <c r="UM206" s="244"/>
      <c r="UN206" s="244"/>
      <c r="UO206" s="244"/>
      <c r="UP206" s="244"/>
      <c r="UQ206" s="244"/>
      <c r="UR206" s="244"/>
      <c r="US206" s="244"/>
      <c r="UT206" s="244"/>
      <c r="UU206" s="244"/>
      <c r="UV206" s="244"/>
      <c r="UW206" s="244"/>
      <c r="UX206" s="244"/>
      <c r="UY206" s="244"/>
      <c r="UZ206" s="244"/>
      <c r="VA206" s="244"/>
      <c r="VB206" s="244"/>
      <c r="VC206" s="244"/>
      <c r="VD206" s="244"/>
      <c r="VE206" s="244"/>
      <c r="VF206" s="244"/>
      <c r="VG206" s="244"/>
      <c r="VH206" s="244"/>
      <c r="VI206" s="244"/>
      <c r="VJ206" s="244"/>
      <c r="VK206" s="244"/>
      <c r="VL206" s="244"/>
      <c r="VM206" s="244"/>
      <c r="VN206" s="244"/>
      <c r="VO206" s="244"/>
      <c r="VP206" s="244"/>
      <c r="VQ206" s="244"/>
      <c r="VR206" s="244"/>
      <c r="VS206" s="244"/>
      <c r="VT206" s="244"/>
      <c r="VU206" s="244"/>
      <c r="VV206" s="244"/>
      <c r="VW206" s="244"/>
      <c r="VX206" s="244"/>
      <c r="VY206" s="244"/>
      <c r="VZ206" s="244"/>
      <c r="WA206" s="244"/>
      <c r="WB206" s="244"/>
      <c r="WC206" s="244"/>
      <c r="WD206" s="244"/>
      <c r="WE206" s="244"/>
      <c r="WF206" s="244"/>
      <c r="WG206" s="244"/>
      <c r="WH206" s="244"/>
      <c r="WI206" s="244"/>
      <c r="WJ206" s="244"/>
      <c r="WK206" s="244"/>
      <c r="WL206" s="244"/>
      <c r="WM206" s="244"/>
      <c r="WN206" s="244"/>
      <c r="WO206" s="244"/>
      <c r="WP206" s="244"/>
      <c r="WQ206" s="244"/>
      <c r="WR206" s="244"/>
      <c r="WS206" s="244"/>
      <c r="WT206" s="244"/>
      <c r="WU206" s="244"/>
      <c r="WV206" s="244"/>
      <c r="WW206" s="244"/>
      <c r="WX206" s="244"/>
      <c r="WY206" s="244"/>
      <c r="WZ206" s="244"/>
      <c r="XA206" s="244"/>
      <c r="XB206" s="244"/>
      <c r="XC206" s="244"/>
      <c r="XD206" s="244"/>
      <c r="XE206" s="244"/>
      <c r="XF206" s="244"/>
      <c r="XG206" s="244"/>
      <c r="XH206" s="244"/>
      <c r="XI206" s="244"/>
      <c r="XJ206" s="244"/>
      <c r="XK206" s="244"/>
      <c r="XL206" s="244"/>
      <c r="XM206" s="244"/>
      <c r="XN206" s="244"/>
      <c r="XO206" s="244"/>
      <c r="XP206" s="244"/>
      <c r="XQ206" s="244"/>
      <c r="XR206" s="244"/>
      <c r="XS206" s="244"/>
      <c r="XT206" s="244"/>
      <c r="XU206" s="244"/>
      <c r="XV206" s="244"/>
      <c r="XW206" s="244"/>
      <c r="XX206" s="244"/>
      <c r="XY206" s="244"/>
      <c r="XZ206" s="244"/>
      <c r="YA206" s="244"/>
      <c r="YB206" s="244"/>
      <c r="YC206" s="244"/>
      <c r="YD206" s="244"/>
      <c r="YE206" s="244"/>
      <c r="YF206" s="244"/>
      <c r="YG206" s="244"/>
      <c r="YH206" s="244"/>
      <c r="YI206" s="244"/>
      <c r="YJ206" s="244"/>
      <c r="YK206" s="244"/>
      <c r="YL206" s="244"/>
      <c r="YM206" s="244"/>
      <c r="YN206" s="244"/>
      <c r="YO206" s="244"/>
      <c r="YP206" s="244"/>
      <c r="YQ206" s="244"/>
      <c r="YR206" s="244"/>
      <c r="YS206" s="244"/>
      <c r="YT206" s="244"/>
      <c r="YU206" s="244"/>
      <c r="YV206" s="244"/>
      <c r="YW206" s="244"/>
      <c r="YX206" s="244"/>
      <c r="YY206" s="244"/>
      <c r="YZ206" s="244"/>
      <c r="ZA206" s="244"/>
      <c r="ZB206" s="244"/>
      <c r="ZC206" s="244"/>
      <c r="ZD206" s="244"/>
      <c r="ZE206" s="244"/>
      <c r="ZF206" s="244"/>
      <c r="ZG206" s="244"/>
      <c r="ZH206" s="244"/>
      <c r="ZI206" s="244"/>
      <c r="ZJ206" s="244"/>
      <c r="ZK206" s="244"/>
      <c r="ZL206" s="244"/>
      <c r="ZM206" s="244"/>
      <c r="ZN206" s="244"/>
      <c r="ZO206" s="244"/>
      <c r="ZP206" s="244"/>
      <c r="ZQ206" s="244"/>
      <c r="ZR206" s="244"/>
      <c r="ZS206" s="244"/>
      <c r="ZT206" s="244"/>
      <c r="ZU206" s="244"/>
      <c r="ZV206" s="244"/>
      <c r="ZW206" s="244"/>
      <c r="ZX206" s="244"/>
      <c r="ZY206" s="244"/>
      <c r="ZZ206" s="244"/>
      <c r="AAA206" s="244"/>
      <c r="AAB206" s="244"/>
      <c r="AAC206" s="244"/>
      <c r="AAD206" s="244"/>
      <c r="AAE206" s="244"/>
      <c r="AAF206" s="244"/>
      <c r="AAG206" s="244"/>
      <c r="AAH206" s="244"/>
      <c r="AAI206" s="244"/>
      <c r="AAJ206" s="244"/>
      <c r="AAK206" s="244"/>
      <c r="AAL206" s="244"/>
      <c r="AAM206" s="244"/>
      <c r="AAN206" s="244"/>
      <c r="AAO206" s="244"/>
      <c r="AAP206" s="244"/>
      <c r="AAQ206" s="244"/>
      <c r="AAR206" s="244"/>
      <c r="AAS206" s="244"/>
      <c r="AAT206" s="244"/>
      <c r="AAU206" s="244"/>
      <c r="AAV206" s="244"/>
      <c r="AAW206" s="244"/>
      <c r="AAX206" s="244"/>
      <c r="AAY206" s="244"/>
      <c r="AAZ206" s="244"/>
      <c r="ABA206" s="244"/>
      <c r="ABB206" s="244"/>
      <c r="ABC206" s="244"/>
      <c r="ABD206" s="244"/>
      <c r="ABE206" s="244"/>
      <c r="ABF206" s="244"/>
      <c r="ABG206" s="244"/>
      <c r="ABH206" s="244"/>
      <c r="ABI206" s="244"/>
      <c r="ABJ206" s="244"/>
      <c r="ABK206" s="244"/>
      <c r="ABL206" s="244"/>
      <c r="ABM206" s="244"/>
      <c r="ABN206" s="244"/>
      <c r="ABO206" s="244"/>
      <c r="ABP206" s="244"/>
      <c r="ABQ206" s="244"/>
      <c r="ABR206" s="244"/>
      <c r="ABS206" s="244"/>
      <c r="ABT206" s="244"/>
      <c r="ABU206" s="244"/>
      <c r="ABV206" s="244"/>
      <c r="ABW206" s="244"/>
      <c r="ABX206" s="244"/>
      <c r="ABY206" s="244"/>
      <c r="ABZ206" s="244"/>
      <c r="ACA206" s="244"/>
      <c r="ACB206" s="244"/>
      <c r="ACC206" s="244"/>
      <c r="ACD206" s="244"/>
      <c r="ACE206" s="244"/>
      <c r="ACF206" s="244"/>
      <c r="ACG206" s="244"/>
      <c r="ACH206" s="244"/>
      <c r="ACI206" s="244"/>
      <c r="ACJ206" s="244"/>
      <c r="ACK206" s="244"/>
      <c r="ACL206" s="244"/>
      <c r="ACM206" s="244"/>
      <c r="ACN206" s="244"/>
      <c r="ACO206" s="244"/>
      <c r="ACP206" s="244"/>
      <c r="ACQ206" s="244"/>
      <c r="ACR206" s="244"/>
      <c r="ACS206" s="244"/>
      <c r="ACT206" s="244"/>
      <c r="ACU206" s="244"/>
      <c r="ACV206" s="244"/>
      <c r="ACW206" s="244"/>
      <c r="ACX206" s="244"/>
      <c r="ACY206" s="244"/>
      <c r="ACZ206" s="244"/>
      <c r="ADA206" s="244"/>
      <c r="ADB206" s="244"/>
      <c r="ADC206" s="244"/>
      <c r="ADD206" s="244"/>
      <c r="ADE206" s="244"/>
      <c r="ADF206" s="244"/>
      <c r="ADG206" s="244"/>
      <c r="ADH206" s="244"/>
      <c r="ADI206" s="244"/>
      <c r="ADJ206" s="244"/>
      <c r="ADK206" s="244"/>
      <c r="ADL206" s="244"/>
      <c r="ADM206" s="244"/>
      <c r="ADN206" s="244"/>
      <c r="ADO206" s="244"/>
      <c r="ADP206" s="244"/>
      <c r="ADQ206" s="244"/>
      <c r="ADR206" s="244"/>
      <c r="ADS206" s="244"/>
      <c r="ADT206" s="244"/>
      <c r="ADU206" s="244"/>
      <c r="ADV206" s="244"/>
      <c r="ADW206" s="244"/>
      <c r="ADX206" s="244"/>
      <c r="ADY206" s="244"/>
      <c r="ADZ206" s="244"/>
      <c r="AEA206" s="244"/>
      <c r="AEB206" s="244"/>
      <c r="AEC206" s="244"/>
      <c r="AED206" s="244"/>
      <c r="AEE206" s="244"/>
      <c r="AEF206" s="244"/>
      <c r="AEG206" s="244"/>
      <c r="AEH206" s="244"/>
      <c r="AEI206" s="244"/>
      <c r="AEJ206" s="244"/>
      <c r="AEK206" s="244"/>
      <c r="AEL206" s="244"/>
      <c r="AEM206" s="244"/>
      <c r="AEN206" s="244"/>
      <c r="AEO206" s="244"/>
      <c r="AEP206" s="244"/>
      <c r="AEQ206" s="244"/>
      <c r="AER206" s="244"/>
      <c r="AES206" s="244"/>
      <c r="AET206" s="244"/>
      <c r="AEU206" s="244"/>
      <c r="AEV206" s="244"/>
      <c r="AEW206" s="244"/>
      <c r="AEX206" s="244"/>
      <c r="AEY206" s="244"/>
      <c r="AEZ206" s="244"/>
      <c r="AFA206" s="244"/>
      <c r="AFB206" s="244"/>
      <c r="AFC206" s="244"/>
      <c r="AFD206" s="244"/>
      <c r="AFE206" s="244"/>
      <c r="AFF206" s="244"/>
      <c r="AFG206" s="244"/>
      <c r="AFH206" s="244"/>
      <c r="AFI206" s="244"/>
      <c r="AFJ206" s="244"/>
      <c r="AFK206" s="244"/>
      <c r="AFL206" s="244"/>
      <c r="AFM206" s="244"/>
      <c r="AFN206" s="244"/>
      <c r="AFO206" s="244"/>
      <c r="AFP206" s="244"/>
      <c r="AFQ206" s="244"/>
      <c r="AFR206" s="244"/>
      <c r="AFS206" s="244"/>
      <c r="AFT206" s="244"/>
      <c r="AFU206" s="244"/>
      <c r="AFV206" s="244"/>
      <c r="AFW206" s="244"/>
      <c r="AFX206" s="244"/>
      <c r="AFY206" s="244"/>
      <c r="AFZ206" s="244"/>
      <c r="AGA206" s="244"/>
      <c r="AGB206" s="244"/>
      <c r="AGC206" s="244"/>
      <c r="AGD206" s="244"/>
      <c r="AGE206" s="244"/>
      <c r="AGF206" s="244"/>
      <c r="AGG206" s="244"/>
      <c r="AGH206" s="244"/>
      <c r="AGI206" s="244"/>
      <c r="AGJ206" s="244"/>
      <c r="AGK206" s="244"/>
      <c r="AGL206" s="244"/>
      <c r="AGM206" s="244"/>
      <c r="AGN206" s="244"/>
      <c r="AGO206" s="244"/>
      <c r="AGP206" s="244"/>
      <c r="AGQ206" s="244"/>
      <c r="AGR206" s="244"/>
      <c r="AGS206" s="244"/>
      <c r="AGT206" s="244"/>
      <c r="AGU206" s="244"/>
      <c r="AGV206" s="244"/>
      <c r="AGW206" s="244"/>
      <c r="AGX206" s="244"/>
      <c r="AGY206" s="244"/>
      <c r="AGZ206" s="244"/>
      <c r="AHA206" s="244"/>
      <c r="AHB206" s="244"/>
      <c r="AHC206" s="244"/>
      <c r="AHD206" s="244"/>
      <c r="AHE206" s="244"/>
      <c r="AHF206" s="244"/>
      <c r="AHG206" s="244"/>
      <c r="AHH206" s="244"/>
      <c r="AHI206" s="244"/>
      <c r="AHJ206" s="244"/>
      <c r="AHK206" s="244"/>
      <c r="AHL206" s="244"/>
      <c r="AHM206" s="244"/>
      <c r="AHN206" s="244"/>
      <c r="AHO206" s="244"/>
      <c r="AHP206" s="244"/>
      <c r="AHQ206" s="244"/>
      <c r="AHR206" s="244"/>
      <c r="AHS206" s="244"/>
      <c r="AHT206" s="244"/>
      <c r="AHU206" s="244"/>
      <c r="AHV206" s="244"/>
      <c r="AHW206" s="244"/>
      <c r="AHX206" s="244"/>
      <c r="AHY206" s="244"/>
      <c r="AHZ206" s="244"/>
      <c r="AIA206" s="244"/>
      <c r="AIB206" s="244"/>
      <c r="AIC206" s="244"/>
      <c r="AID206" s="244"/>
      <c r="AIE206" s="244"/>
      <c r="AIF206" s="244"/>
      <c r="AIG206" s="244"/>
      <c r="AIH206" s="244"/>
      <c r="AII206" s="244"/>
      <c r="AIJ206" s="244"/>
      <c r="AIK206" s="244"/>
      <c r="AIL206" s="244"/>
      <c r="AIM206" s="244"/>
      <c r="AIN206" s="244"/>
      <c r="AIO206" s="244"/>
      <c r="AIP206" s="244"/>
      <c r="AIQ206" s="244"/>
      <c r="AIR206" s="244"/>
      <c r="AIS206" s="244"/>
      <c r="AIT206" s="244"/>
      <c r="AIU206" s="244"/>
      <c r="AIV206" s="244"/>
      <c r="AIW206" s="244"/>
      <c r="AIX206" s="244"/>
      <c r="AIY206" s="244"/>
      <c r="AIZ206" s="244"/>
      <c r="AJA206" s="244"/>
      <c r="AJB206" s="244"/>
      <c r="AJC206" s="244"/>
      <c r="AJD206" s="244"/>
      <c r="AJE206" s="244"/>
      <c r="AJF206" s="244"/>
      <c r="AJG206" s="244"/>
      <c r="AJH206" s="244"/>
      <c r="AJI206" s="244"/>
      <c r="AJJ206" s="244"/>
      <c r="AJK206" s="244"/>
      <c r="AJL206" s="244"/>
      <c r="AJM206" s="244"/>
      <c r="AJN206" s="244"/>
      <c r="AJO206" s="244"/>
      <c r="AJP206" s="244"/>
      <c r="AJQ206" s="244"/>
      <c r="AJR206" s="244"/>
      <c r="AJS206" s="244"/>
      <c r="AJT206" s="244"/>
      <c r="AJU206" s="244"/>
      <c r="AJV206" s="244"/>
      <c r="AJW206" s="244"/>
      <c r="AJX206" s="244"/>
      <c r="AJY206" s="244"/>
      <c r="AJZ206" s="244"/>
      <c r="AKA206" s="244"/>
      <c r="AKB206" s="244"/>
      <c r="AKC206" s="244"/>
      <c r="AKD206" s="244"/>
      <c r="AKE206" s="244"/>
      <c r="AKF206" s="244"/>
      <c r="AKG206" s="244"/>
      <c r="AKH206" s="244"/>
      <c r="AKI206" s="244"/>
      <c r="AKJ206" s="244"/>
      <c r="AKK206" s="244"/>
      <c r="AKL206" s="244"/>
      <c r="AKM206" s="244"/>
      <c r="AKN206" s="244"/>
      <c r="AKO206" s="244"/>
      <c r="AKP206" s="244"/>
      <c r="AKQ206" s="244"/>
      <c r="AKR206" s="244"/>
      <c r="AKS206" s="244"/>
      <c r="AKT206" s="244"/>
      <c r="AKU206" s="244"/>
      <c r="AKV206" s="244"/>
      <c r="AKW206" s="244"/>
      <c r="AKX206" s="244"/>
      <c r="AKY206" s="244"/>
      <c r="AKZ206" s="244"/>
      <c r="ALA206" s="244"/>
      <c r="ALB206" s="244"/>
      <c r="ALC206" s="244"/>
      <c r="ALD206" s="244"/>
      <c r="ALE206" s="244"/>
      <c r="ALF206" s="244"/>
      <c r="ALG206" s="244"/>
      <c r="ALH206" s="244"/>
      <c r="ALI206" s="244"/>
      <c r="ALJ206" s="244"/>
      <c r="ALK206" s="244"/>
      <c r="ALL206" s="244"/>
      <c r="ALM206" s="244"/>
      <c r="ALN206" s="244"/>
      <c r="ALO206" s="244"/>
      <c r="ALP206" s="244"/>
      <c r="ALQ206" s="244"/>
      <c r="ALR206" s="244"/>
      <c r="ALS206" s="244"/>
      <c r="ALT206" s="244"/>
      <c r="ALU206" s="244"/>
      <c r="ALV206" s="244"/>
      <c r="ALW206" s="244"/>
      <c r="ALX206" s="244"/>
      <c r="ALY206" s="244"/>
      <c r="ALZ206" s="244"/>
      <c r="AMA206" s="244"/>
      <c r="AMB206" s="244"/>
      <c r="AMC206" s="244"/>
      <c r="AMD206" s="244"/>
      <c r="AME206" s="244"/>
      <c r="AMF206" s="244"/>
      <c r="AMG206" s="244"/>
      <c r="AMH206" s="244"/>
      <c r="AMI206" s="244"/>
      <c r="AMJ206" s="244"/>
      <c r="AMK206" s="244"/>
      <c r="AML206" s="244"/>
      <c r="AMM206" s="244"/>
      <c r="AMN206" s="244"/>
      <c r="AMO206" s="244"/>
      <c r="AMP206" s="244"/>
      <c r="AMQ206" s="244"/>
      <c r="AMR206" s="244"/>
      <c r="AMS206" s="244"/>
      <c r="AMT206" s="244"/>
      <c r="AMU206" s="244"/>
      <c r="AMV206" s="244"/>
      <c r="AMW206" s="244"/>
      <c r="AMX206" s="244"/>
      <c r="AMY206" s="244"/>
      <c r="AMZ206" s="244"/>
      <c r="ANA206" s="244"/>
      <c r="ANB206" s="244"/>
      <c r="ANC206" s="244"/>
      <c r="AND206" s="244"/>
      <c r="ANE206" s="244"/>
      <c r="ANF206" s="244"/>
      <c r="ANG206" s="244"/>
      <c r="ANH206" s="244"/>
      <c r="ANI206" s="244"/>
      <c r="ANJ206" s="244"/>
      <c r="ANK206" s="244"/>
      <c r="ANL206" s="244"/>
      <c r="ANM206" s="244"/>
      <c r="ANN206" s="244"/>
      <c r="ANO206" s="244"/>
      <c r="ANP206" s="244"/>
      <c r="ANQ206" s="244"/>
      <c r="ANR206" s="244"/>
      <c r="ANS206" s="244"/>
      <c r="ANT206" s="244"/>
      <c r="ANU206" s="244"/>
      <c r="ANV206" s="244"/>
      <c r="ANW206" s="244"/>
      <c r="ANX206" s="244"/>
      <c r="ANY206" s="244"/>
      <c r="ANZ206" s="244"/>
      <c r="AOA206" s="244"/>
      <c r="AOB206" s="244"/>
      <c r="AOC206" s="244"/>
      <c r="AOD206" s="244"/>
      <c r="AOE206" s="244"/>
      <c r="AOF206" s="244"/>
      <c r="AOG206" s="244"/>
      <c r="AOH206" s="244"/>
      <c r="AOI206" s="244"/>
      <c r="AOJ206" s="244"/>
      <c r="AOK206" s="244"/>
      <c r="AOL206" s="244"/>
      <c r="AOM206" s="244"/>
      <c r="AON206" s="244"/>
      <c r="AOO206" s="244"/>
      <c r="AOP206" s="244"/>
      <c r="AOQ206" s="244"/>
      <c r="AOR206" s="244"/>
      <c r="AOS206" s="244"/>
      <c r="AOT206" s="244"/>
      <c r="AOU206" s="244"/>
      <c r="AOV206" s="244"/>
      <c r="AOW206" s="244"/>
      <c r="AOX206" s="244"/>
      <c r="AOY206" s="244"/>
      <c r="AOZ206" s="244"/>
      <c r="APA206" s="244"/>
      <c r="APB206" s="244"/>
      <c r="APC206" s="244"/>
      <c r="APD206" s="244"/>
      <c r="APE206" s="244"/>
      <c r="APF206" s="244"/>
      <c r="APG206" s="244"/>
      <c r="APH206" s="244"/>
      <c r="API206" s="244"/>
      <c r="APJ206" s="244"/>
      <c r="APK206" s="244"/>
      <c r="APL206" s="244"/>
      <c r="APM206" s="244"/>
      <c r="APN206" s="244"/>
      <c r="APO206" s="244"/>
      <c r="APP206" s="244"/>
      <c r="APQ206" s="244"/>
      <c r="APR206" s="244"/>
      <c r="APS206" s="244"/>
      <c r="APT206" s="244"/>
      <c r="APU206" s="244"/>
      <c r="APV206" s="244"/>
      <c r="APW206" s="244"/>
      <c r="APX206" s="244"/>
      <c r="APY206" s="244"/>
      <c r="APZ206" s="244"/>
      <c r="AQA206" s="244"/>
      <c r="AQB206" s="244"/>
      <c r="AQC206" s="244"/>
      <c r="AQD206" s="244"/>
      <c r="AQE206" s="244"/>
      <c r="AQF206" s="244"/>
      <c r="AQG206" s="244"/>
      <c r="AQH206" s="244"/>
      <c r="AQI206" s="244"/>
      <c r="AQJ206" s="244"/>
      <c r="AQK206" s="244"/>
      <c r="AQL206" s="244"/>
      <c r="AQM206" s="244"/>
      <c r="AQN206" s="244"/>
      <c r="AQO206" s="244"/>
      <c r="AQP206" s="244"/>
      <c r="AQQ206" s="244"/>
      <c r="AQR206" s="244"/>
      <c r="AQS206" s="244"/>
      <c r="AQT206" s="244"/>
    </row>
    <row r="207" spans="1:1138" s="50" customFormat="1" ht="15" customHeight="1" thickBot="1">
      <c r="A207" s="72" t="s">
        <v>25</v>
      </c>
      <c r="B207" s="155" t="s">
        <v>357</v>
      </c>
      <c r="C207" s="64"/>
      <c r="D207" s="65">
        <f>SUM(D196:D206)</f>
        <v>34110</v>
      </c>
      <c r="E207" s="65">
        <f>SUM(E196:E206)</f>
        <v>26316</v>
      </c>
      <c r="F207" s="156">
        <f>SUM(F196:F206)</f>
        <v>26467</v>
      </c>
      <c r="G207" s="262"/>
      <c r="H207" s="263"/>
      <c r="I207" s="264"/>
      <c r="J207" s="262"/>
      <c r="K207" s="263"/>
      <c r="L207" s="264"/>
      <c r="M207" s="262"/>
      <c r="N207" s="263"/>
      <c r="O207" s="264"/>
      <c r="P207" s="262"/>
      <c r="Q207" s="263"/>
      <c r="R207" s="264"/>
      <c r="S207" s="262"/>
      <c r="T207" s="244"/>
      <c r="U207" s="244"/>
      <c r="V207" s="244"/>
      <c r="W207" s="244"/>
      <c r="X207" s="244"/>
      <c r="Y207" s="244"/>
      <c r="Z207" s="244"/>
      <c r="AA207" s="244"/>
      <c r="AB207" s="244"/>
      <c r="AC207" s="244"/>
      <c r="AD207" s="244"/>
      <c r="AE207" s="244"/>
      <c r="AF207" s="244"/>
      <c r="AG207" s="244"/>
      <c r="AH207" s="244"/>
      <c r="AI207" s="244"/>
      <c r="AJ207" s="244"/>
      <c r="AK207" s="244"/>
      <c r="AL207" s="244"/>
      <c r="AM207" s="244"/>
      <c r="AN207" s="244"/>
      <c r="AO207" s="244"/>
      <c r="AP207" s="244"/>
      <c r="AQ207" s="244"/>
      <c r="AR207" s="244"/>
      <c r="AS207" s="244"/>
      <c r="AT207" s="244"/>
      <c r="AU207" s="244"/>
      <c r="AV207" s="244"/>
      <c r="AW207" s="244"/>
      <c r="AX207" s="244"/>
      <c r="AY207" s="244"/>
      <c r="AZ207" s="244"/>
      <c r="BA207" s="244"/>
      <c r="BB207" s="244"/>
      <c r="BC207" s="244"/>
      <c r="BD207" s="244"/>
      <c r="BE207" s="244"/>
      <c r="BF207" s="244"/>
      <c r="BG207" s="244"/>
      <c r="BH207" s="244"/>
      <c r="BI207" s="244"/>
      <c r="BJ207" s="244"/>
      <c r="BK207" s="244"/>
      <c r="BL207" s="244"/>
      <c r="BM207" s="244"/>
      <c r="BN207" s="244"/>
      <c r="BO207" s="244"/>
      <c r="BP207" s="244"/>
      <c r="BQ207" s="244"/>
      <c r="BR207" s="244"/>
      <c r="BS207" s="244"/>
      <c r="BT207" s="244"/>
      <c r="BU207" s="244"/>
      <c r="BV207" s="244"/>
      <c r="BW207" s="244"/>
      <c r="BX207" s="244"/>
      <c r="BY207" s="244"/>
      <c r="BZ207" s="244"/>
      <c r="CA207" s="244"/>
      <c r="CB207" s="244"/>
      <c r="CC207" s="244"/>
      <c r="CD207" s="244"/>
      <c r="CE207" s="244"/>
      <c r="CF207" s="244"/>
      <c r="CG207" s="244"/>
      <c r="CH207" s="244"/>
      <c r="CI207" s="244"/>
      <c r="CJ207" s="244"/>
      <c r="CK207" s="244"/>
      <c r="CL207" s="244"/>
      <c r="CM207" s="244"/>
      <c r="CN207" s="244"/>
      <c r="CO207" s="244"/>
      <c r="CP207" s="244"/>
      <c r="CQ207" s="244"/>
      <c r="CR207" s="244"/>
      <c r="CS207" s="244"/>
      <c r="CT207" s="244"/>
      <c r="CU207" s="244"/>
      <c r="CV207" s="244"/>
      <c r="CW207" s="244"/>
      <c r="CX207" s="244"/>
      <c r="CY207" s="244"/>
      <c r="CZ207" s="244"/>
      <c r="DA207" s="244"/>
      <c r="DB207" s="244"/>
      <c r="DC207" s="244"/>
      <c r="DD207" s="244"/>
      <c r="DE207" s="244"/>
      <c r="DF207" s="244"/>
      <c r="DG207" s="244"/>
      <c r="DH207" s="244"/>
      <c r="DI207" s="244"/>
      <c r="DJ207" s="244"/>
      <c r="DK207" s="244"/>
      <c r="DL207" s="244"/>
      <c r="DM207" s="244"/>
      <c r="DN207" s="244"/>
      <c r="DO207" s="244"/>
      <c r="DP207" s="244"/>
      <c r="DQ207" s="244"/>
      <c r="DR207" s="244"/>
      <c r="DS207" s="244"/>
      <c r="DT207" s="244"/>
      <c r="DU207" s="244"/>
      <c r="DV207" s="244"/>
      <c r="DW207" s="244"/>
      <c r="DX207" s="244"/>
      <c r="DY207" s="244"/>
      <c r="DZ207" s="244"/>
      <c r="EA207" s="244"/>
      <c r="EB207" s="244"/>
      <c r="EC207" s="244"/>
      <c r="ED207" s="244"/>
      <c r="EE207" s="244"/>
      <c r="EF207" s="244"/>
      <c r="EG207" s="244"/>
      <c r="EH207" s="244"/>
      <c r="EI207" s="244"/>
      <c r="EJ207" s="244"/>
      <c r="EK207" s="244"/>
      <c r="EL207" s="244"/>
      <c r="EM207" s="244"/>
      <c r="EN207" s="244"/>
      <c r="EO207" s="244"/>
      <c r="EP207" s="244"/>
      <c r="EQ207" s="244"/>
      <c r="ER207" s="244"/>
      <c r="ES207" s="244"/>
      <c r="ET207" s="244"/>
      <c r="EU207" s="244"/>
      <c r="EV207" s="244"/>
      <c r="EW207" s="244"/>
      <c r="EX207" s="244"/>
      <c r="EY207" s="244"/>
      <c r="EZ207" s="244"/>
      <c r="FA207" s="244"/>
      <c r="FB207" s="244"/>
      <c r="FC207" s="244"/>
      <c r="FD207" s="244"/>
      <c r="FE207" s="244"/>
      <c r="FF207" s="244"/>
      <c r="FG207" s="244"/>
      <c r="FH207" s="244"/>
      <c r="FI207" s="244"/>
      <c r="FJ207" s="244"/>
      <c r="FK207" s="244"/>
      <c r="FL207" s="244"/>
      <c r="FM207" s="244"/>
      <c r="FN207" s="244"/>
      <c r="FO207" s="244"/>
      <c r="FP207" s="244"/>
      <c r="FQ207" s="244"/>
      <c r="FR207" s="244"/>
      <c r="FS207" s="244"/>
      <c r="FT207" s="244"/>
      <c r="FU207" s="244"/>
      <c r="FV207" s="244"/>
      <c r="FW207" s="244"/>
      <c r="FX207" s="244"/>
      <c r="FY207" s="244"/>
      <c r="FZ207" s="244"/>
      <c r="GA207" s="244"/>
      <c r="GB207" s="244"/>
      <c r="GC207" s="244"/>
      <c r="GD207" s="244"/>
      <c r="GE207" s="244"/>
      <c r="GF207" s="244"/>
      <c r="GG207" s="244"/>
      <c r="GH207" s="244"/>
      <c r="GI207" s="244"/>
      <c r="GJ207" s="244"/>
      <c r="GK207" s="244"/>
      <c r="GL207" s="244"/>
      <c r="GM207" s="244"/>
      <c r="GN207" s="244"/>
      <c r="GO207" s="244"/>
      <c r="GP207" s="244"/>
      <c r="GQ207" s="244"/>
      <c r="GR207" s="244"/>
      <c r="GS207" s="244"/>
      <c r="GT207" s="244"/>
      <c r="GU207" s="244"/>
      <c r="GV207" s="244"/>
      <c r="GW207" s="244"/>
      <c r="GX207" s="244"/>
      <c r="GY207" s="244"/>
      <c r="GZ207" s="244"/>
      <c r="HA207" s="244"/>
      <c r="HB207" s="244"/>
      <c r="HC207" s="244"/>
      <c r="HD207" s="244"/>
      <c r="HE207" s="244"/>
      <c r="HF207" s="244"/>
      <c r="HG207" s="244"/>
      <c r="HH207" s="244"/>
      <c r="HI207" s="244"/>
      <c r="HJ207" s="244"/>
      <c r="HK207" s="244"/>
      <c r="HL207" s="244"/>
      <c r="HM207" s="244"/>
      <c r="HN207" s="244"/>
      <c r="HO207" s="244"/>
      <c r="HP207" s="244"/>
      <c r="HQ207" s="244"/>
      <c r="HR207" s="244"/>
      <c r="HS207" s="244"/>
      <c r="HT207" s="244"/>
      <c r="HU207" s="244"/>
      <c r="HV207" s="244"/>
      <c r="HW207" s="244"/>
      <c r="HX207" s="244"/>
      <c r="HY207" s="244"/>
      <c r="HZ207" s="244"/>
      <c r="IA207" s="244"/>
      <c r="IB207" s="244"/>
      <c r="IC207" s="244"/>
      <c r="ID207" s="244"/>
      <c r="IE207" s="244"/>
      <c r="IF207" s="244"/>
      <c r="IG207" s="244"/>
      <c r="IH207" s="244"/>
      <c r="II207" s="244"/>
      <c r="IJ207" s="244"/>
      <c r="IK207" s="244"/>
      <c r="IL207" s="244"/>
      <c r="IM207" s="244"/>
      <c r="IN207" s="244"/>
      <c r="IO207" s="244"/>
      <c r="IP207" s="244"/>
      <c r="IQ207" s="244"/>
      <c r="IR207" s="244"/>
      <c r="IS207" s="244"/>
      <c r="IT207" s="244"/>
      <c r="IU207" s="244"/>
      <c r="IV207" s="244"/>
      <c r="IW207" s="244"/>
      <c r="IX207" s="244"/>
      <c r="IY207" s="244"/>
      <c r="IZ207" s="244"/>
      <c r="JA207" s="244"/>
      <c r="JB207" s="244"/>
      <c r="JC207" s="244"/>
      <c r="JD207" s="244"/>
      <c r="JE207" s="244"/>
      <c r="JF207" s="244"/>
      <c r="JG207" s="244"/>
      <c r="JH207" s="244"/>
      <c r="JI207" s="244"/>
      <c r="JJ207" s="244"/>
      <c r="JK207" s="244"/>
      <c r="JL207" s="244"/>
      <c r="JM207" s="244"/>
      <c r="JN207" s="244"/>
      <c r="JO207" s="244"/>
      <c r="JP207" s="244"/>
      <c r="JQ207" s="244"/>
      <c r="JR207" s="244"/>
      <c r="JS207" s="244"/>
      <c r="JT207" s="244"/>
      <c r="JU207" s="244"/>
      <c r="JV207" s="244"/>
      <c r="JW207" s="244"/>
      <c r="JX207" s="244"/>
      <c r="JY207" s="244"/>
      <c r="JZ207" s="244"/>
      <c r="KA207" s="244"/>
      <c r="KB207" s="244"/>
      <c r="KC207" s="244"/>
      <c r="KD207" s="244"/>
      <c r="KE207" s="244"/>
      <c r="KF207" s="244"/>
      <c r="KG207" s="244"/>
      <c r="KH207" s="244"/>
      <c r="KI207" s="244"/>
      <c r="KJ207" s="244"/>
      <c r="KK207" s="244"/>
      <c r="KL207" s="244"/>
      <c r="KM207" s="244"/>
      <c r="KN207" s="244"/>
      <c r="KO207" s="244"/>
      <c r="KP207" s="244"/>
      <c r="KQ207" s="244"/>
      <c r="KR207" s="244"/>
      <c r="KS207" s="244"/>
      <c r="KT207" s="244"/>
      <c r="KU207" s="244"/>
      <c r="KV207" s="244"/>
      <c r="KW207" s="244"/>
      <c r="KX207" s="244"/>
      <c r="KY207" s="244"/>
      <c r="KZ207" s="244"/>
      <c r="LA207" s="244"/>
      <c r="LB207" s="244"/>
      <c r="LC207" s="244"/>
      <c r="LD207" s="244"/>
      <c r="LE207" s="244"/>
      <c r="LF207" s="244"/>
      <c r="LG207" s="244"/>
      <c r="LH207" s="244"/>
      <c r="LI207" s="244"/>
      <c r="LJ207" s="244"/>
      <c r="LK207" s="244"/>
      <c r="LL207" s="244"/>
      <c r="LM207" s="244"/>
      <c r="LN207" s="244"/>
      <c r="LO207" s="244"/>
      <c r="LP207" s="244"/>
      <c r="LQ207" s="244"/>
      <c r="LR207" s="244"/>
      <c r="LS207" s="244"/>
      <c r="LT207" s="244"/>
      <c r="LU207" s="244"/>
      <c r="LV207" s="244"/>
      <c r="LW207" s="244"/>
      <c r="LX207" s="244"/>
      <c r="LY207" s="244"/>
      <c r="LZ207" s="244"/>
      <c r="MA207" s="244"/>
      <c r="MB207" s="244"/>
      <c r="MC207" s="244"/>
      <c r="MD207" s="244"/>
      <c r="ME207" s="244"/>
      <c r="MF207" s="244"/>
      <c r="MG207" s="244"/>
      <c r="MH207" s="244"/>
      <c r="MI207" s="244"/>
      <c r="MJ207" s="244"/>
      <c r="MK207" s="244"/>
      <c r="ML207" s="244"/>
      <c r="MM207" s="244"/>
      <c r="MN207" s="244"/>
      <c r="MO207" s="244"/>
      <c r="MP207" s="244"/>
      <c r="MQ207" s="244"/>
      <c r="MR207" s="244"/>
      <c r="MS207" s="244"/>
      <c r="MT207" s="244"/>
      <c r="MU207" s="244"/>
      <c r="MV207" s="244"/>
      <c r="MW207" s="244"/>
      <c r="MX207" s="244"/>
      <c r="MY207" s="244"/>
      <c r="MZ207" s="244"/>
      <c r="NA207" s="244"/>
      <c r="NB207" s="244"/>
      <c r="NC207" s="244"/>
      <c r="ND207" s="244"/>
      <c r="NE207" s="244"/>
      <c r="NF207" s="244"/>
      <c r="NG207" s="244"/>
      <c r="NH207" s="244"/>
      <c r="NI207" s="244"/>
      <c r="NJ207" s="244"/>
      <c r="NK207" s="244"/>
      <c r="NL207" s="244"/>
      <c r="NM207" s="244"/>
      <c r="NN207" s="244"/>
      <c r="NO207" s="244"/>
      <c r="NP207" s="244"/>
      <c r="NQ207" s="244"/>
      <c r="NR207" s="244"/>
      <c r="NS207" s="244"/>
      <c r="NT207" s="244"/>
      <c r="NU207" s="244"/>
      <c r="NV207" s="244"/>
      <c r="NW207" s="244"/>
      <c r="NX207" s="244"/>
      <c r="NY207" s="244"/>
      <c r="NZ207" s="244"/>
      <c r="OA207" s="244"/>
      <c r="OB207" s="244"/>
      <c r="OC207" s="244"/>
      <c r="OD207" s="244"/>
      <c r="OE207" s="244"/>
      <c r="OF207" s="244"/>
      <c r="OG207" s="244"/>
      <c r="OH207" s="244"/>
      <c r="OI207" s="244"/>
      <c r="OJ207" s="244"/>
      <c r="OK207" s="244"/>
      <c r="OL207" s="244"/>
      <c r="OM207" s="244"/>
      <c r="ON207" s="244"/>
      <c r="OO207" s="244"/>
      <c r="OP207" s="244"/>
      <c r="OQ207" s="244"/>
      <c r="OR207" s="244"/>
      <c r="OS207" s="244"/>
      <c r="OT207" s="244"/>
      <c r="OU207" s="244"/>
      <c r="OV207" s="244"/>
      <c r="OW207" s="244"/>
      <c r="OX207" s="244"/>
      <c r="OY207" s="244"/>
      <c r="OZ207" s="244"/>
      <c r="PA207" s="244"/>
      <c r="PB207" s="244"/>
      <c r="PC207" s="244"/>
      <c r="PD207" s="244"/>
      <c r="PE207" s="244"/>
      <c r="PF207" s="244"/>
      <c r="PG207" s="244"/>
      <c r="PH207" s="244"/>
      <c r="PI207" s="244"/>
      <c r="PJ207" s="244"/>
      <c r="PK207" s="244"/>
      <c r="PL207" s="244"/>
      <c r="PM207" s="244"/>
      <c r="PN207" s="244"/>
      <c r="PO207" s="244"/>
      <c r="PP207" s="244"/>
      <c r="PQ207" s="244"/>
      <c r="PR207" s="244"/>
      <c r="PS207" s="244"/>
      <c r="PT207" s="244"/>
      <c r="PU207" s="244"/>
      <c r="PV207" s="244"/>
      <c r="PW207" s="244"/>
      <c r="PX207" s="244"/>
      <c r="PY207" s="244"/>
      <c r="PZ207" s="244"/>
      <c r="QA207" s="244"/>
      <c r="QB207" s="244"/>
      <c r="QC207" s="244"/>
      <c r="QD207" s="244"/>
      <c r="QE207" s="244"/>
      <c r="QF207" s="244"/>
      <c r="QG207" s="244"/>
      <c r="QH207" s="244"/>
      <c r="QI207" s="244"/>
      <c r="QJ207" s="244"/>
      <c r="QK207" s="244"/>
      <c r="QL207" s="244"/>
      <c r="QM207" s="244"/>
      <c r="QN207" s="244"/>
      <c r="QO207" s="244"/>
      <c r="QP207" s="244"/>
      <c r="QQ207" s="244"/>
      <c r="QR207" s="244"/>
      <c r="QS207" s="244"/>
      <c r="QT207" s="244"/>
      <c r="QU207" s="244"/>
      <c r="QV207" s="244"/>
      <c r="QW207" s="244"/>
      <c r="QX207" s="244"/>
      <c r="QY207" s="244"/>
      <c r="QZ207" s="244"/>
      <c r="RA207" s="244"/>
      <c r="RB207" s="244"/>
      <c r="RC207" s="244"/>
      <c r="RD207" s="244"/>
      <c r="RE207" s="244"/>
      <c r="RF207" s="244"/>
      <c r="RG207" s="244"/>
      <c r="RH207" s="244"/>
      <c r="RI207" s="244"/>
      <c r="RJ207" s="244"/>
      <c r="RK207" s="244"/>
      <c r="RL207" s="244"/>
      <c r="RM207" s="244"/>
      <c r="RN207" s="244"/>
      <c r="RO207" s="244"/>
      <c r="RP207" s="244"/>
      <c r="RQ207" s="244"/>
      <c r="RR207" s="244"/>
      <c r="RS207" s="244"/>
      <c r="RT207" s="244"/>
      <c r="RU207" s="244"/>
      <c r="RV207" s="244"/>
      <c r="RW207" s="244"/>
      <c r="RX207" s="244"/>
      <c r="RY207" s="244"/>
      <c r="RZ207" s="244"/>
      <c r="SA207" s="244"/>
      <c r="SB207" s="244"/>
      <c r="SC207" s="244"/>
      <c r="SD207" s="244"/>
      <c r="SE207" s="244"/>
      <c r="SF207" s="244"/>
      <c r="SG207" s="244"/>
      <c r="SH207" s="244"/>
      <c r="SI207" s="244"/>
      <c r="SJ207" s="244"/>
      <c r="SK207" s="244"/>
      <c r="SL207" s="244"/>
      <c r="SM207" s="244"/>
      <c r="SN207" s="244"/>
      <c r="SO207" s="244"/>
      <c r="SP207" s="244"/>
      <c r="SQ207" s="244"/>
      <c r="SR207" s="244"/>
      <c r="SS207" s="244"/>
      <c r="ST207" s="244"/>
      <c r="SU207" s="244"/>
      <c r="SV207" s="244"/>
      <c r="SW207" s="244"/>
      <c r="SX207" s="244"/>
      <c r="SY207" s="244"/>
      <c r="SZ207" s="244"/>
      <c r="TA207" s="244"/>
      <c r="TB207" s="244"/>
      <c r="TC207" s="244"/>
      <c r="TD207" s="244"/>
      <c r="TE207" s="244"/>
      <c r="TF207" s="244"/>
      <c r="TG207" s="244"/>
      <c r="TH207" s="244"/>
      <c r="TI207" s="244"/>
      <c r="TJ207" s="244"/>
      <c r="TK207" s="244"/>
      <c r="TL207" s="244"/>
      <c r="TM207" s="244"/>
      <c r="TN207" s="244"/>
      <c r="TO207" s="244"/>
      <c r="TP207" s="244"/>
      <c r="TQ207" s="244"/>
      <c r="TR207" s="244"/>
      <c r="TS207" s="244"/>
      <c r="TT207" s="244"/>
      <c r="TU207" s="244"/>
      <c r="TV207" s="244"/>
      <c r="TW207" s="244"/>
      <c r="TX207" s="244"/>
      <c r="TY207" s="244"/>
      <c r="TZ207" s="244"/>
      <c r="UA207" s="244"/>
      <c r="UB207" s="244"/>
      <c r="UC207" s="244"/>
      <c r="UD207" s="244"/>
      <c r="UE207" s="244"/>
      <c r="UF207" s="244"/>
      <c r="UG207" s="244"/>
      <c r="UH207" s="244"/>
      <c r="UI207" s="244"/>
      <c r="UJ207" s="244"/>
      <c r="UK207" s="244"/>
      <c r="UL207" s="244"/>
      <c r="UM207" s="244"/>
      <c r="UN207" s="244"/>
      <c r="UO207" s="244"/>
      <c r="UP207" s="244"/>
      <c r="UQ207" s="244"/>
      <c r="UR207" s="244"/>
      <c r="US207" s="244"/>
      <c r="UT207" s="244"/>
      <c r="UU207" s="244"/>
      <c r="UV207" s="244"/>
      <c r="UW207" s="244"/>
      <c r="UX207" s="244"/>
      <c r="UY207" s="244"/>
      <c r="UZ207" s="244"/>
      <c r="VA207" s="244"/>
      <c r="VB207" s="244"/>
      <c r="VC207" s="244"/>
      <c r="VD207" s="244"/>
      <c r="VE207" s="244"/>
      <c r="VF207" s="244"/>
      <c r="VG207" s="244"/>
      <c r="VH207" s="244"/>
      <c r="VI207" s="244"/>
      <c r="VJ207" s="244"/>
      <c r="VK207" s="244"/>
      <c r="VL207" s="244"/>
      <c r="VM207" s="244"/>
      <c r="VN207" s="244"/>
      <c r="VO207" s="244"/>
      <c r="VP207" s="244"/>
      <c r="VQ207" s="244"/>
      <c r="VR207" s="244"/>
      <c r="VS207" s="244"/>
      <c r="VT207" s="244"/>
      <c r="VU207" s="244"/>
      <c r="VV207" s="244"/>
      <c r="VW207" s="244"/>
      <c r="VX207" s="244"/>
      <c r="VY207" s="244"/>
      <c r="VZ207" s="244"/>
      <c r="WA207" s="244"/>
      <c r="WB207" s="244"/>
      <c r="WC207" s="244"/>
      <c r="WD207" s="244"/>
      <c r="WE207" s="244"/>
      <c r="WF207" s="244"/>
      <c r="WG207" s="244"/>
      <c r="WH207" s="244"/>
      <c r="WI207" s="244"/>
      <c r="WJ207" s="244"/>
      <c r="WK207" s="244"/>
      <c r="WL207" s="244"/>
      <c r="WM207" s="244"/>
      <c r="WN207" s="244"/>
      <c r="WO207" s="244"/>
      <c r="WP207" s="244"/>
      <c r="WQ207" s="244"/>
      <c r="WR207" s="244"/>
      <c r="WS207" s="244"/>
      <c r="WT207" s="244"/>
      <c r="WU207" s="244"/>
      <c r="WV207" s="244"/>
      <c r="WW207" s="244"/>
      <c r="WX207" s="244"/>
      <c r="WY207" s="244"/>
      <c r="WZ207" s="244"/>
      <c r="XA207" s="244"/>
      <c r="XB207" s="244"/>
      <c r="XC207" s="244"/>
      <c r="XD207" s="244"/>
      <c r="XE207" s="244"/>
      <c r="XF207" s="244"/>
      <c r="XG207" s="244"/>
      <c r="XH207" s="244"/>
      <c r="XI207" s="244"/>
      <c r="XJ207" s="244"/>
      <c r="XK207" s="244"/>
      <c r="XL207" s="244"/>
      <c r="XM207" s="244"/>
      <c r="XN207" s="244"/>
      <c r="XO207" s="244"/>
      <c r="XP207" s="244"/>
      <c r="XQ207" s="244"/>
      <c r="XR207" s="244"/>
      <c r="XS207" s="244"/>
      <c r="XT207" s="244"/>
      <c r="XU207" s="244"/>
      <c r="XV207" s="244"/>
      <c r="XW207" s="244"/>
      <c r="XX207" s="244"/>
      <c r="XY207" s="244"/>
      <c r="XZ207" s="244"/>
      <c r="YA207" s="244"/>
      <c r="YB207" s="244"/>
      <c r="YC207" s="244"/>
      <c r="YD207" s="244"/>
      <c r="YE207" s="244"/>
      <c r="YF207" s="244"/>
      <c r="YG207" s="244"/>
      <c r="YH207" s="244"/>
      <c r="YI207" s="244"/>
      <c r="YJ207" s="244"/>
      <c r="YK207" s="244"/>
      <c r="YL207" s="244"/>
      <c r="YM207" s="244"/>
      <c r="YN207" s="244"/>
      <c r="YO207" s="244"/>
      <c r="YP207" s="244"/>
      <c r="YQ207" s="244"/>
      <c r="YR207" s="244"/>
      <c r="YS207" s="244"/>
      <c r="YT207" s="244"/>
      <c r="YU207" s="244"/>
      <c r="YV207" s="244"/>
      <c r="YW207" s="244"/>
      <c r="YX207" s="244"/>
      <c r="YY207" s="244"/>
      <c r="YZ207" s="244"/>
      <c r="ZA207" s="244"/>
      <c r="ZB207" s="244"/>
      <c r="ZC207" s="244"/>
      <c r="ZD207" s="244"/>
      <c r="ZE207" s="244"/>
      <c r="ZF207" s="244"/>
      <c r="ZG207" s="244"/>
      <c r="ZH207" s="244"/>
      <c r="ZI207" s="244"/>
      <c r="ZJ207" s="244"/>
      <c r="ZK207" s="244"/>
      <c r="ZL207" s="244"/>
      <c r="ZM207" s="244"/>
      <c r="ZN207" s="244"/>
      <c r="ZO207" s="244"/>
      <c r="ZP207" s="244"/>
      <c r="ZQ207" s="244"/>
      <c r="ZR207" s="244"/>
      <c r="ZS207" s="244"/>
      <c r="ZT207" s="244"/>
      <c r="ZU207" s="244"/>
      <c r="ZV207" s="244"/>
      <c r="ZW207" s="244"/>
      <c r="ZX207" s="244"/>
      <c r="ZY207" s="244"/>
      <c r="ZZ207" s="244"/>
      <c r="AAA207" s="244"/>
      <c r="AAB207" s="244"/>
      <c r="AAC207" s="244"/>
      <c r="AAD207" s="244"/>
      <c r="AAE207" s="244"/>
      <c r="AAF207" s="244"/>
      <c r="AAG207" s="244"/>
      <c r="AAH207" s="244"/>
      <c r="AAI207" s="244"/>
      <c r="AAJ207" s="244"/>
      <c r="AAK207" s="244"/>
      <c r="AAL207" s="244"/>
      <c r="AAM207" s="244"/>
      <c r="AAN207" s="244"/>
      <c r="AAO207" s="244"/>
      <c r="AAP207" s="244"/>
      <c r="AAQ207" s="244"/>
      <c r="AAR207" s="244"/>
      <c r="AAS207" s="244"/>
      <c r="AAT207" s="244"/>
      <c r="AAU207" s="244"/>
      <c r="AAV207" s="244"/>
      <c r="AAW207" s="244"/>
      <c r="AAX207" s="244"/>
      <c r="AAY207" s="244"/>
      <c r="AAZ207" s="244"/>
      <c r="ABA207" s="244"/>
      <c r="ABB207" s="244"/>
      <c r="ABC207" s="244"/>
      <c r="ABD207" s="244"/>
      <c r="ABE207" s="244"/>
      <c r="ABF207" s="244"/>
      <c r="ABG207" s="244"/>
      <c r="ABH207" s="244"/>
      <c r="ABI207" s="244"/>
      <c r="ABJ207" s="244"/>
      <c r="ABK207" s="244"/>
      <c r="ABL207" s="244"/>
      <c r="ABM207" s="244"/>
      <c r="ABN207" s="244"/>
      <c r="ABO207" s="244"/>
      <c r="ABP207" s="244"/>
      <c r="ABQ207" s="244"/>
      <c r="ABR207" s="244"/>
      <c r="ABS207" s="244"/>
      <c r="ABT207" s="244"/>
      <c r="ABU207" s="244"/>
      <c r="ABV207" s="244"/>
      <c r="ABW207" s="244"/>
      <c r="ABX207" s="244"/>
      <c r="ABY207" s="244"/>
      <c r="ABZ207" s="244"/>
      <c r="ACA207" s="244"/>
      <c r="ACB207" s="244"/>
      <c r="ACC207" s="244"/>
      <c r="ACD207" s="244"/>
      <c r="ACE207" s="244"/>
      <c r="ACF207" s="244"/>
      <c r="ACG207" s="244"/>
      <c r="ACH207" s="244"/>
      <c r="ACI207" s="244"/>
      <c r="ACJ207" s="244"/>
      <c r="ACK207" s="244"/>
      <c r="ACL207" s="244"/>
      <c r="ACM207" s="244"/>
      <c r="ACN207" s="244"/>
      <c r="ACO207" s="244"/>
      <c r="ACP207" s="244"/>
      <c r="ACQ207" s="244"/>
      <c r="ACR207" s="244"/>
      <c r="ACS207" s="244"/>
      <c r="ACT207" s="244"/>
      <c r="ACU207" s="244"/>
      <c r="ACV207" s="244"/>
      <c r="ACW207" s="244"/>
      <c r="ACX207" s="244"/>
      <c r="ACY207" s="244"/>
      <c r="ACZ207" s="244"/>
      <c r="ADA207" s="244"/>
      <c r="ADB207" s="244"/>
      <c r="ADC207" s="244"/>
      <c r="ADD207" s="244"/>
      <c r="ADE207" s="244"/>
      <c r="ADF207" s="244"/>
      <c r="ADG207" s="244"/>
      <c r="ADH207" s="244"/>
      <c r="ADI207" s="244"/>
      <c r="ADJ207" s="244"/>
      <c r="ADK207" s="244"/>
      <c r="ADL207" s="244"/>
      <c r="ADM207" s="244"/>
      <c r="ADN207" s="244"/>
      <c r="ADO207" s="244"/>
      <c r="ADP207" s="244"/>
      <c r="ADQ207" s="244"/>
      <c r="ADR207" s="244"/>
      <c r="ADS207" s="244"/>
      <c r="ADT207" s="244"/>
      <c r="ADU207" s="244"/>
      <c r="ADV207" s="244"/>
      <c r="ADW207" s="244"/>
      <c r="ADX207" s="244"/>
      <c r="ADY207" s="244"/>
      <c r="ADZ207" s="244"/>
      <c r="AEA207" s="244"/>
      <c r="AEB207" s="244"/>
      <c r="AEC207" s="244"/>
      <c r="AED207" s="244"/>
      <c r="AEE207" s="244"/>
      <c r="AEF207" s="244"/>
      <c r="AEG207" s="244"/>
      <c r="AEH207" s="244"/>
      <c r="AEI207" s="244"/>
      <c r="AEJ207" s="244"/>
      <c r="AEK207" s="244"/>
      <c r="AEL207" s="244"/>
      <c r="AEM207" s="244"/>
      <c r="AEN207" s="244"/>
      <c r="AEO207" s="244"/>
      <c r="AEP207" s="244"/>
      <c r="AEQ207" s="244"/>
      <c r="AER207" s="244"/>
      <c r="AES207" s="244"/>
      <c r="AET207" s="244"/>
      <c r="AEU207" s="244"/>
      <c r="AEV207" s="244"/>
      <c r="AEW207" s="244"/>
      <c r="AEX207" s="244"/>
      <c r="AEY207" s="244"/>
      <c r="AEZ207" s="244"/>
      <c r="AFA207" s="244"/>
      <c r="AFB207" s="244"/>
      <c r="AFC207" s="244"/>
      <c r="AFD207" s="244"/>
      <c r="AFE207" s="244"/>
      <c r="AFF207" s="244"/>
      <c r="AFG207" s="244"/>
      <c r="AFH207" s="244"/>
      <c r="AFI207" s="244"/>
      <c r="AFJ207" s="244"/>
      <c r="AFK207" s="244"/>
      <c r="AFL207" s="244"/>
      <c r="AFM207" s="244"/>
      <c r="AFN207" s="244"/>
      <c r="AFO207" s="244"/>
      <c r="AFP207" s="244"/>
      <c r="AFQ207" s="244"/>
      <c r="AFR207" s="244"/>
      <c r="AFS207" s="244"/>
      <c r="AFT207" s="244"/>
      <c r="AFU207" s="244"/>
      <c r="AFV207" s="244"/>
      <c r="AFW207" s="244"/>
      <c r="AFX207" s="244"/>
      <c r="AFY207" s="244"/>
      <c r="AFZ207" s="244"/>
      <c r="AGA207" s="244"/>
      <c r="AGB207" s="244"/>
      <c r="AGC207" s="244"/>
      <c r="AGD207" s="244"/>
      <c r="AGE207" s="244"/>
      <c r="AGF207" s="244"/>
      <c r="AGG207" s="244"/>
      <c r="AGH207" s="244"/>
      <c r="AGI207" s="244"/>
      <c r="AGJ207" s="244"/>
      <c r="AGK207" s="244"/>
      <c r="AGL207" s="244"/>
      <c r="AGM207" s="244"/>
      <c r="AGN207" s="244"/>
      <c r="AGO207" s="244"/>
      <c r="AGP207" s="244"/>
      <c r="AGQ207" s="244"/>
      <c r="AGR207" s="244"/>
      <c r="AGS207" s="244"/>
      <c r="AGT207" s="244"/>
      <c r="AGU207" s="244"/>
      <c r="AGV207" s="244"/>
      <c r="AGW207" s="244"/>
      <c r="AGX207" s="244"/>
      <c r="AGY207" s="244"/>
      <c r="AGZ207" s="244"/>
      <c r="AHA207" s="244"/>
      <c r="AHB207" s="244"/>
      <c r="AHC207" s="244"/>
      <c r="AHD207" s="244"/>
      <c r="AHE207" s="244"/>
      <c r="AHF207" s="244"/>
      <c r="AHG207" s="244"/>
      <c r="AHH207" s="244"/>
      <c r="AHI207" s="244"/>
      <c r="AHJ207" s="244"/>
      <c r="AHK207" s="244"/>
      <c r="AHL207" s="244"/>
      <c r="AHM207" s="244"/>
      <c r="AHN207" s="244"/>
      <c r="AHO207" s="244"/>
      <c r="AHP207" s="244"/>
      <c r="AHQ207" s="244"/>
      <c r="AHR207" s="244"/>
      <c r="AHS207" s="244"/>
      <c r="AHT207" s="244"/>
      <c r="AHU207" s="244"/>
      <c r="AHV207" s="244"/>
      <c r="AHW207" s="244"/>
      <c r="AHX207" s="244"/>
      <c r="AHY207" s="244"/>
      <c r="AHZ207" s="244"/>
      <c r="AIA207" s="244"/>
      <c r="AIB207" s="244"/>
      <c r="AIC207" s="244"/>
      <c r="AID207" s="244"/>
      <c r="AIE207" s="244"/>
      <c r="AIF207" s="244"/>
      <c r="AIG207" s="244"/>
      <c r="AIH207" s="244"/>
      <c r="AII207" s="244"/>
      <c r="AIJ207" s="244"/>
      <c r="AIK207" s="244"/>
      <c r="AIL207" s="244"/>
      <c r="AIM207" s="244"/>
      <c r="AIN207" s="244"/>
      <c r="AIO207" s="244"/>
      <c r="AIP207" s="244"/>
      <c r="AIQ207" s="244"/>
      <c r="AIR207" s="244"/>
      <c r="AIS207" s="244"/>
      <c r="AIT207" s="244"/>
      <c r="AIU207" s="244"/>
      <c r="AIV207" s="244"/>
      <c r="AIW207" s="244"/>
      <c r="AIX207" s="244"/>
      <c r="AIY207" s="244"/>
      <c r="AIZ207" s="244"/>
      <c r="AJA207" s="244"/>
      <c r="AJB207" s="244"/>
      <c r="AJC207" s="244"/>
      <c r="AJD207" s="244"/>
      <c r="AJE207" s="244"/>
      <c r="AJF207" s="244"/>
      <c r="AJG207" s="244"/>
      <c r="AJH207" s="244"/>
      <c r="AJI207" s="244"/>
      <c r="AJJ207" s="244"/>
      <c r="AJK207" s="244"/>
      <c r="AJL207" s="244"/>
      <c r="AJM207" s="244"/>
      <c r="AJN207" s="244"/>
      <c r="AJO207" s="244"/>
      <c r="AJP207" s="244"/>
      <c r="AJQ207" s="244"/>
      <c r="AJR207" s="244"/>
      <c r="AJS207" s="244"/>
      <c r="AJT207" s="244"/>
      <c r="AJU207" s="244"/>
      <c r="AJV207" s="244"/>
      <c r="AJW207" s="244"/>
      <c r="AJX207" s="244"/>
      <c r="AJY207" s="244"/>
      <c r="AJZ207" s="244"/>
      <c r="AKA207" s="244"/>
      <c r="AKB207" s="244"/>
      <c r="AKC207" s="244"/>
      <c r="AKD207" s="244"/>
      <c r="AKE207" s="244"/>
      <c r="AKF207" s="244"/>
      <c r="AKG207" s="244"/>
      <c r="AKH207" s="244"/>
      <c r="AKI207" s="244"/>
      <c r="AKJ207" s="244"/>
      <c r="AKK207" s="244"/>
      <c r="AKL207" s="244"/>
      <c r="AKM207" s="244"/>
      <c r="AKN207" s="244"/>
      <c r="AKO207" s="244"/>
      <c r="AKP207" s="244"/>
      <c r="AKQ207" s="244"/>
      <c r="AKR207" s="244"/>
      <c r="AKS207" s="244"/>
      <c r="AKT207" s="244"/>
      <c r="AKU207" s="244"/>
      <c r="AKV207" s="244"/>
      <c r="AKW207" s="244"/>
      <c r="AKX207" s="244"/>
      <c r="AKY207" s="244"/>
      <c r="AKZ207" s="244"/>
      <c r="ALA207" s="244"/>
      <c r="ALB207" s="244"/>
      <c r="ALC207" s="244"/>
      <c r="ALD207" s="244"/>
      <c r="ALE207" s="244"/>
      <c r="ALF207" s="244"/>
      <c r="ALG207" s="244"/>
      <c r="ALH207" s="244"/>
      <c r="ALI207" s="244"/>
      <c r="ALJ207" s="244"/>
      <c r="ALK207" s="244"/>
      <c r="ALL207" s="244"/>
      <c r="ALM207" s="244"/>
      <c r="ALN207" s="244"/>
      <c r="ALO207" s="244"/>
      <c r="ALP207" s="244"/>
      <c r="ALQ207" s="244"/>
      <c r="ALR207" s="244"/>
      <c r="ALS207" s="244"/>
      <c r="ALT207" s="244"/>
      <c r="ALU207" s="244"/>
      <c r="ALV207" s="244"/>
      <c r="ALW207" s="244"/>
      <c r="ALX207" s="244"/>
      <c r="ALY207" s="244"/>
      <c r="ALZ207" s="244"/>
      <c r="AMA207" s="244"/>
      <c r="AMB207" s="244"/>
      <c r="AMC207" s="244"/>
      <c r="AMD207" s="244"/>
      <c r="AME207" s="244"/>
      <c r="AMF207" s="244"/>
      <c r="AMG207" s="244"/>
      <c r="AMH207" s="244"/>
      <c r="AMI207" s="244"/>
      <c r="AMJ207" s="244"/>
      <c r="AMK207" s="244"/>
      <c r="AML207" s="244"/>
      <c r="AMM207" s="244"/>
      <c r="AMN207" s="244"/>
      <c r="AMO207" s="244"/>
      <c r="AMP207" s="244"/>
      <c r="AMQ207" s="244"/>
      <c r="AMR207" s="244"/>
      <c r="AMS207" s="244"/>
      <c r="AMT207" s="244"/>
      <c r="AMU207" s="244"/>
      <c r="AMV207" s="244"/>
      <c r="AMW207" s="244"/>
      <c r="AMX207" s="244"/>
      <c r="AMY207" s="244"/>
      <c r="AMZ207" s="244"/>
      <c r="ANA207" s="244"/>
      <c r="ANB207" s="244"/>
      <c r="ANC207" s="244"/>
      <c r="AND207" s="244"/>
      <c r="ANE207" s="244"/>
      <c r="ANF207" s="244"/>
      <c r="ANG207" s="244"/>
      <c r="ANH207" s="244"/>
      <c r="ANI207" s="244"/>
      <c r="ANJ207" s="244"/>
      <c r="ANK207" s="244"/>
      <c r="ANL207" s="244"/>
      <c r="ANM207" s="244"/>
      <c r="ANN207" s="244"/>
      <c r="ANO207" s="244"/>
      <c r="ANP207" s="244"/>
      <c r="ANQ207" s="244"/>
      <c r="ANR207" s="244"/>
      <c r="ANS207" s="244"/>
      <c r="ANT207" s="244"/>
      <c r="ANU207" s="244"/>
      <c r="ANV207" s="244"/>
      <c r="ANW207" s="244"/>
      <c r="ANX207" s="244"/>
      <c r="ANY207" s="244"/>
      <c r="ANZ207" s="244"/>
      <c r="AOA207" s="244"/>
      <c r="AOB207" s="244"/>
      <c r="AOC207" s="244"/>
      <c r="AOD207" s="244"/>
      <c r="AOE207" s="244"/>
      <c r="AOF207" s="244"/>
      <c r="AOG207" s="244"/>
      <c r="AOH207" s="244"/>
      <c r="AOI207" s="244"/>
      <c r="AOJ207" s="244"/>
      <c r="AOK207" s="244"/>
      <c r="AOL207" s="244"/>
      <c r="AOM207" s="244"/>
      <c r="AON207" s="244"/>
      <c r="AOO207" s="244"/>
      <c r="AOP207" s="244"/>
      <c r="AOQ207" s="244"/>
      <c r="AOR207" s="244"/>
      <c r="AOS207" s="244"/>
      <c r="AOT207" s="244"/>
      <c r="AOU207" s="244"/>
      <c r="AOV207" s="244"/>
      <c r="AOW207" s="244"/>
      <c r="AOX207" s="244"/>
      <c r="AOY207" s="244"/>
      <c r="AOZ207" s="244"/>
      <c r="APA207" s="244"/>
      <c r="APB207" s="244"/>
      <c r="APC207" s="244"/>
      <c r="APD207" s="244"/>
      <c r="APE207" s="244"/>
      <c r="APF207" s="244"/>
      <c r="APG207" s="244"/>
      <c r="APH207" s="244"/>
      <c r="API207" s="244"/>
      <c r="APJ207" s="244"/>
      <c r="APK207" s="244"/>
      <c r="APL207" s="244"/>
      <c r="APM207" s="244"/>
      <c r="APN207" s="244"/>
      <c r="APO207" s="244"/>
      <c r="APP207" s="244"/>
      <c r="APQ207" s="244"/>
      <c r="APR207" s="244"/>
      <c r="APS207" s="244"/>
      <c r="APT207" s="244"/>
      <c r="APU207" s="244"/>
      <c r="APV207" s="244"/>
      <c r="APW207" s="244"/>
      <c r="APX207" s="244"/>
      <c r="APY207" s="244"/>
      <c r="APZ207" s="244"/>
      <c r="AQA207" s="244"/>
      <c r="AQB207" s="244"/>
      <c r="AQC207" s="244"/>
      <c r="AQD207" s="244"/>
      <c r="AQE207" s="244"/>
      <c r="AQF207" s="244"/>
      <c r="AQG207" s="244"/>
      <c r="AQH207" s="244"/>
      <c r="AQI207" s="244"/>
      <c r="AQJ207" s="244"/>
      <c r="AQK207" s="244"/>
      <c r="AQL207" s="244"/>
      <c r="AQM207" s="244"/>
      <c r="AQN207" s="244"/>
      <c r="AQO207" s="244"/>
      <c r="AQP207" s="244"/>
      <c r="AQQ207" s="244"/>
      <c r="AQR207" s="244"/>
      <c r="AQS207" s="244"/>
      <c r="AQT207" s="244"/>
    </row>
    <row r="208" spans="1:1138" s="50" customFormat="1" ht="15" customHeight="1" thickBot="1">
      <c r="A208" s="143" t="s">
        <v>358</v>
      </c>
      <c r="B208" s="114" t="s">
        <v>359</v>
      </c>
      <c r="C208" s="107"/>
      <c r="D208" s="68"/>
      <c r="E208" s="68"/>
      <c r="F208" s="69"/>
      <c r="G208" s="262"/>
      <c r="H208" s="263"/>
      <c r="I208" s="264"/>
      <c r="J208" s="262"/>
      <c r="K208" s="263"/>
      <c r="L208" s="264"/>
      <c r="M208" s="262"/>
      <c r="N208" s="263"/>
      <c r="O208" s="264"/>
      <c r="P208" s="262"/>
      <c r="Q208" s="263"/>
      <c r="R208" s="264"/>
      <c r="S208" s="262"/>
      <c r="T208" s="244"/>
      <c r="U208" s="244"/>
      <c r="V208" s="244"/>
      <c r="W208" s="244"/>
      <c r="X208" s="244"/>
      <c r="Y208" s="244"/>
      <c r="Z208" s="244"/>
      <c r="AA208" s="244"/>
      <c r="AB208" s="244"/>
      <c r="AC208" s="244"/>
      <c r="AD208" s="244"/>
      <c r="AE208" s="244"/>
      <c r="AF208" s="244"/>
      <c r="AG208" s="244"/>
      <c r="AH208" s="244"/>
      <c r="AI208" s="244"/>
      <c r="AJ208" s="244"/>
      <c r="AK208" s="244"/>
      <c r="AL208" s="244"/>
      <c r="AM208" s="244"/>
      <c r="AN208" s="244"/>
      <c r="AO208" s="244"/>
      <c r="AP208" s="244"/>
      <c r="AQ208" s="244"/>
      <c r="AR208" s="244"/>
      <c r="AS208" s="244"/>
      <c r="AT208" s="244"/>
      <c r="AU208" s="244"/>
      <c r="AV208" s="244"/>
      <c r="AW208" s="244"/>
      <c r="AX208" s="244"/>
      <c r="AY208" s="244"/>
      <c r="AZ208" s="244"/>
      <c r="BA208" s="244"/>
      <c r="BB208" s="244"/>
      <c r="BC208" s="244"/>
      <c r="BD208" s="244"/>
      <c r="BE208" s="244"/>
      <c r="BF208" s="244"/>
      <c r="BG208" s="244"/>
      <c r="BH208" s="244"/>
      <c r="BI208" s="244"/>
      <c r="BJ208" s="244"/>
      <c r="BK208" s="244"/>
      <c r="BL208" s="244"/>
      <c r="BM208" s="244"/>
      <c r="BN208" s="244"/>
      <c r="BO208" s="244"/>
      <c r="BP208" s="244"/>
      <c r="BQ208" s="244"/>
      <c r="BR208" s="244"/>
      <c r="BS208" s="244"/>
      <c r="BT208" s="244"/>
      <c r="BU208" s="244"/>
      <c r="BV208" s="244"/>
      <c r="BW208" s="244"/>
      <c r="BX208" s="244"/>
      <c r="BY208" s="244"/>
      <c r="BZ208" s="244"/>
      <c r="CA208" s="244"/>
      <c r="CB208" s="244"/>
      <c r="CC208" s="244"/>
      <c r="CD208" s="244"/>
      <c r="CE208" s="244"/>
      <c r="CF208" s="244"/>
      <c r="CG208" s="244"/>
      <c r="CH208" s="244"/>
      <c r="CI208" s="244"/>
      <c r="CJ208" s="244"/>
      <c r="CK208" s="244"/>
      <c r="CL208" s="244"/>
      <c r="CM208" s="244"/>
      <c r="CN208" s="244"/>
      <c r="CO208" s="244"/>
      <c r="CP208" s="244"/>
      <c r="CQ208" s="244"/>
      <c r="CR208" s="244"/>
      <c r="CS208" s="244"/>
      <c r="CT208" s="244"/>
      <c r="CU208" s="244"/>
      <c r="CV208" s="244"/>
      <c r="CW208" s="244"/>
      <c r="CX208" s="244"/>
      <c r="CY208" s="244"/>
      <c r="CZ208" s="244"/>
      <c r="DA208" s="244"/>
      <c r="DB208" s="244"/>
      <c r="DC208" s="244"/>
      <c r="DD208" s="244"/>
      <c r="DE208" s="244"/>
      <c r="DF208" s="244"/>
      <c r="DG208" s="244"/>
      <c r="DH208" s="244"/>
      <c r="DI208" s="244"/>
      <c r="DJ208" s="244"/>
      <c r="DK208" s="244"/>
      <c r="DL208" s="244"/>
      <c r="DM208" s="244"/>
      <c r="DN208" s="244"/>
      <c r="DO208" s="244"/>
      <c r="DP208" s="244"/>
      <c r="DQ208" s="244"/>
      <c r="DR208" s="244"/>
      <c r="DS208" s="244"/>
      <c r="DT208" s="244"/>
      <c r="DU208" s="244"/>
      <c r="DV208" s="244"/>
      <c r="DW208" s="244"/>
      <c r="DX208" s="244"/>
      <c r="DY208" s="244"/>
      <c r="DZ208" s="244"/>
      <c r="EA208" s="244"/>
      <c r="EB208" s="244"/>
      <c r="EC208" s="244"/>
      <c r="ED208" s="244"/>
      <c r="EE208" s="244"/>
      <c r="EF208" s="244"/>
      <c r="EG208" s="244"/>
      <c r="EH208" s="244"/>
      <c r="EI208" s="244"/>
      <c r="EJ208" s="244"/>
      <c r="EK208" s="244"/>
      <c r="EL208" s="244"/>
      <c r="EM208" s="244"/>
      <c r="EN208" s="244"/>
      <c r="EO208" s="244"/>
      <c r="EP208" s="244"/>
      <c r="EQ208" s="244"/>
      <c r="ER208" s="244"/>
      <c r="ES208" s="244"/>
      <c r="ET208" s="244"/>
      <c r="EU208" s="244"/>
      <c r="EV208" s="244"/>
      <c r="EW208" s="244"/>
      <c r="EX208" s="244"/>
      <c r="EY208" s="244"/>
      <c r="EZ208" s="244"/>
      <c r="FA208" s="244"/>
      <c r="FB208" s="244"/>
      <c r="FC208" s="244"/>
      <c r="FD208" s="244"/>
      <c r="FE208" s="244"/>
      <c r="FF208" s="244"/>
      <c r="FG208" s="244"/>
      <c r="FH208" s="244"/>
      <c r="FI208" s="244"/>
      <c r="FJ208" s="244"/>
      <c r="FK208" s="244"/>
      <c r="FL208" s="244"/>
      <c r="FM208" s="244"/>
      <c r="FN208" s="244"/>
      <c r="FO208" s="244"/>
      <c r="FP208" s="244"/>
      <c r="FQ208" s="244"/>
      <c r="FR208" s="244"/>
      <c r="FS208" s="244"/>
      <c r="FT208" s="244"/>
      <c r="FU208" s="244"/>
      <c r="FV208" s="244"/>
      <c r="FW208" s="244"/>
      <c r="FX208" s="244"/>
      <c r="FY208" s="244"/>
      <c r="FZ208" s="244"/>
      <c r="GA208" s="244"/>
      <c r="GB208" s="244"/>
      <c r="GC208" s="244"/>
      <c r="GD208" s="244"/>
      <c r="GE208" s="244"/>
      <c r="GF208" s="244"/>
      <c r="GG208" s="244"/>
      <c r="GH208" s="244"/>
      <c r="GI208" s="244"/>
      <c r="GJ208" s="244"/>
      <c r="GK208" s="244"/>
      <c r="GL208" s="244"/>
      <c r="GM208" s="244"/>
      <c r="GN208" s="244"/>
      <c r="GO208" s="244"/>
      <c r="GP208" s="244"/>
      <c r="GQ208" s="244"/>
      <c r="GR208" s="244"/>
      <c r="GS208" s="244"/>
      <c r="GT208" s="244"/>
      <c r="GU208" s="244"/>
      <c r="GV208" s="244"/>
      <c r="GW208" s="244"/>
      <c r="GX208" s="244"/>
      <c r="GY208" s="244"/>
      <c r="GZ208" s="244"/>
      <c r="HA208" s="244"/>
      <c r="HB208" s="244"/>
      <c r="HC208" s="244"/>
      <c r="HD208" s="244"/>
      <c r="HE208" s="244"/>
      <c r="HF208" s="244"/>
      <c r="HG208" s="244"/>
      <c r="HH208" s="244"/>
      <c r="HI208" s="244"/>
      <c r="HJ208" s="244"/>
      <c r="HK208" s="244"/>
      <c r="HL208" s="244"/>
      <c r="HM208" s="244"/>
      <c r="HN208" s="244"/>
      <c r="HO208" s="244"/>
      <c r="HP208" s="244"/>
      <c r="HQ208" s="244"/>
      <c r="HR208" s="244"/>
      <c r="HS208" s="244"/>
      <c r="HT208" s="244"/>
      <c r="HU208" s="244"/>
      <c r="HV208" s="244"/>
      <c r="HW208" s="244"/>
      <c r="HX208" s="244"/>
      <c r="HY208" s="244"/>
      <c r="HZ208" s="244"/>
      <c r="IA208" s="244"/>
      <c r="IB208" s="244"/>
      <c r="IC208" s="244"/>
      <c r="ID208" s="244"/>
      <c r="IE208" s="244"/>
      <c r="IF208" s="244"/>
      <c r="IG208" s="244"/>
      <c r="IH208" s="244"/>
      <c r="II208" s="244"/>
      <c r="IJ208" s="244"/>
      <c r="IK208" s="244"/>
      <c r="IL208" s="244"/>
      <c r="IM208" s="244"/>
      <c r="IN208" s="244"/>
      <c r="IO208" s="244"/>
      <c r="IP208" s="244"/>
      <c r="IQ208" s="244"/>
      <c r="IR208" s="244"/>
      <c r="IS208" s="244"/>
      <c r="IT208" s="244"/>
      <c r="IU208" s="244"/>
      <c r="IV208" s="244"/>
      <c r="IW208" s="244"/>
      <c r="IX208" s="244"/>
      <c r="IY208" s="244"/>
      <c r="IZ208" s="244"/>
      <c r="JA208" s="244"/>
      <c r="JB208" s="244"/>
      <c r="JC208" s="244"/>
      <c r="JD208" s="244"/>
      <c r="JE208" s="244"/>
      <c r="JF208" s="244"/>
      <c r="JG208" s="244"/>
      <c r="JH208" s="244"/>
      <c r="JI208" s="244"/>
      <c r="JJ208" s="244"/>
      <c r="JK208" s="244"/>
      <c r="JL208" s="244"/>
      <c r="JM208" s="244"/>
      <c r="JN208" s="244"/>
      <c r="JO208" s="244"/>
      <c r="JP208" s="244"/>
      <c r="JQ208" s="244"/>
      <c r="JR208" s="244"/>
      <c r="JS208" s="244"/>
      <c r="JT208" s="244"/>
      <c r="JU208" s="244"/>
      <c r="JV208" s="244"/>
      <c r="JW208" s="244"/>
      <c r="JX208" s="244"/>
      <c r="JY208" s="244"/>
      <c r="JZ208" s="244"/>
      <c r="KA208" s="244"/>
      <c r="KB208" s="244"/>
      <c r="KC208" s="244"/>
      <c r="KD208" s="244"/>
      <c r="KE208" s="244"/>
      <c r="KF208" s="244"/>
      <c r="KG208" s="244"/>
      <c r="KH208" s="244"/>
      <c r="KI208" s="244"/>
      <c r="KJ208" s="244"/>
      <c r="KK208" s="244"/>
      <c r="KL208" s="244"/>
      <c r="KM208" s="244"/>
      <c r="KN208" s="244"/>
      <c r="KO208" s="244"/>
      <c r="KP208" s="244"/>
      <c r="KQ208" s="244"/>
      <c r="KR208" s="244"/>
      <c r="KS208" s="244"/>
      <c r="KT208" s="244"/>
      <c r="KU208" s="244"/>
      <c r="KV208" s="244"/>
      <c r="KW208" s="244"/>
      <c r="KX208" s="244"/>
      <c r="KY208" s="244"/>
      <c r="KZ208" s="244"/>
      <c r="LA208" s="244"/>
      <c r="LB208" s="244"/>
      <c r="LC208" s="244"/>
      <c r="LD208" s="244"/>
      <c r="LE208" s="244"/>
      <c r="LF208" s="244"/>
      <c r="LG208" s="244"/>
      <c r="LH208" s="244"/>
      <c r="LI208" s="244"/>
      <c r="LJ208" s="244"/>
      <c r="LK208" s="244"/>
      <c r="LL208" s="244"/>
      <c r="LM208" s="244"/>
      <c r="LN208" s="244"/>
      <c r="LO208" s="244"/>
      <c r="LP208" s="244"/>
      <c r="LQ208" s="244"/>
      <c r="LR208" s="244"/>
      <c r="LS208" s="244"/>
      <c r="LT208" s="244"/>
      <c r="LU208" s="244"/>
      <c r="LV208" s="244"/>
      <c r="LW208" s="244"/>
      <c r="LX208" s="244"/>
      <c r="LY208" s="244"/>
      <c r="LZ208" s="244"/>
      <c r="MA208" s="244"/>
      <c r="MB208" s="244"/>
      <c r="MC208" s="244"/>
      <c r="MD208" s="244"/>
      <c r="ME208" s="244"/>
      <c r="MF208" s="244"/>
      <c r="MG208" s="244"/>
      <c r="MH208" s="244"/>
      <c r="MI208" s="244"/>
      <c r="MJ208" s="244"/>
      <c r="MK208" s="244"/>
      <c r="ML208" s="244"/>
      <c r="MM208" s="244"/>
      <c r="MN208" s="244"/>
      <c r="MO208" s="244"/>
      <c r="MP208" s="244"/>
      <c r="MQ208" s="244"/>
      <c r="MR208" s="244"/>
      <c r="MS208" s="244"/>
      <c r="MT208" s="244"/>
      <c r="MU208" s="244"/>
      <c r="MV208" s="244"/>
      <c r="MW208" s="244"/>
      <c r="MX208" s="244"/>
      <c r="MY208" s="244"/>
      <c r="MZ208" s="244"/>
      <c r="NA208" s="244"/>
      <c r="NB208" s="244"/>
      <c r="NC208" s="244"/>
      <c r="ND208" s="244"/>
      <c r="NE208" s="244"/>
      <c r="NF208" s="244"/>
      <c r="NG208" s="244"/>
      <c r="NH208" s="244"/>
      <c r="NI208" s="244"/>
      <c r="NJ208" s="244"/>
      <c r="NK208" s="244"/>
      <c r="NL208" s="244"/>
      <c r="NM208" s="244"/>
      <c r="NN208" s="244"/>
      <c r="NO208" s="244"/>
      <c r="NP208" s="244"/>
      <c r="NQ208" s="244"/>
      <c r="NR208" s="244"/>
      <c r="NS208" s="244"/>
      <c r="NT208" s="244"/>
      <c r="NU208" s="244"/>
      <c r="NV208" s="244"/>
      <c r="NW208" s="244"/>
      <c r="NX208" s="244"/>
      <c r="NY208" s="244"/>
      <c r="NZ208" s="244"/>
      <c r="OA208" s="244"/>
      <c r="OB208" s="244"/>
      <c r="OC208" s="244"/>
      <c r="OD208" s="244"/>
      <c r="OE208" s="244"/>
      <c r="OF208" s="244"/>
      <c r="OG208" s="244"/>
      <c r="OH208" s="244"/>
      <c r="OI208" s="244"/>
      <c r="OJ208" s="244"/>
      <c r="OK208" s="244"/>
      <c r="OL208" s="244"/>
      <c r="OM208" s="244"/>
      <c r="ON208" s="244"/>
      <c r="OO208" s="244"/>
      <c r="OP208" s="244"/>
      <c r="OQ208" s="244"/>
      <c r="OR208" s="244"/>
      <c r="OS208" s="244"/>
      <c r="OT208" s="244"/>
      <c r="OU208" s="244"/>
      <c r="OV208" s="244"/>
      <c r="OW208" s="244"/>
      <c r="OX208" s="244"/>
      <c r="OY208" s="244"/>
      <c r="OZ208" s="244"/>
      <c r="PA208" s="244"/>
      <c r="PB208" s="244"/>
      <c r="PC208" s="244"/>
      <c r="PD208" s="244"/>
      <c r="PE208" s="244"/>
      <c r="PF208" s="244"/>
      <c r="PG208" s="244"/>
      <c r="PH208" s="244"/>
      <c r="PI208" s="244"/>
      <c r="PJ208" s="244"/>
      <c r="PK208" s="244"/>
      <c r="PL208" s="244"/>
      <c r="PM208" s="244"/>
      <c r="PN208" s="244"/>
      <c r="PO208" s="244"/>
      <c r="PP208" s="244"/>
      <c r="PQ208" s="244"/>
      <c r="PR208" s="244"/>
      <c r="PS208" s="244"/>
      <c r="PT208" s="244"/>
      <c r="PU208" s="244"/>
      <c r="PV208" s="244"/>
      <c r="PW208" s="244"/>
      <c r="PX208" s="244"/>
      <c r="PY208" s="244"/>
      <c r="PZ208" s="244"/>
      <c r="QA208" s="244"/>
      <c r="QB208" s="244"/>
      <c r="QC208" s="244"/>
      <c r="QD208" s="244"/>
      <c r="QE208" s="244"/>
      <c r="QF208" s="244"/>
      <c r="QG208" s="244"/>
      <c r="QH208" s="244"/>
      <c r="QI208" s="244"/>
      <c r="QJ208" s="244"/>
      <c r="QK208" s="244"/>
      <c r="QL208" s="244"/>
      <c r="QM208" s="244"/>
      <c r="QN208" s="244"/>
      <c r="QO208" s="244"/>
      <c r="QP208" s="244"/>
      <c r="QQ208" s="244"/>
      <c r="QR208" s="244"/>
      <c r="QS208" s="244"/>
      <c r="QT208" s="244"/>
      <c r="QU208" s="244"/>
      <c r="QV208" s="244"/>
      <c r="QW208" s="244"/>
      <c r="QX208" s="244"/>
      <c r="QY208" s="244"/>
      <c r="QZ208" s="244"/>
      <c r="RA208" s="244"/>
      <c r="RB208" s="244"/>
      <c r="RC208" s="244"/>
      <c r="RD208" s="244"/>
      <c r="RE208" s="244"/>
      <c r="RF208" s="244"/>
      <c r="RG208" s="244"/>
      <c r="RH208" s="244"/>
      <c r="RI208" s="244"/>
      <c r="RJ208" s="244"/>
      <c r="RK208" s="244"/>
      <c r="RL208" s="244"/>
      <c r="RM208" s="244"/>
      <c r="RN208" s="244"/>
      <c r="RO208" s="244"/>
      <c r="RP208" s="244"/>
      <c r="RQ208" s="244"/>
      <c r="RR208" s="244"/>
      <c r="RS208" s="244"/>
      <c r="RT208" s="244"/>
      <c r="RU208" s="244"/>
      <c r="RV208" s="244"/>
      <c r="RW208" s="244"/>
      <c r="RX208" s="244"/>
      <c r="RY208" s="244"/>
      <c r="RZ208" s="244"/>
      <c r="SA208" s="244"/>
      <c r="SB208" s="244"/>
      <c r="SC208" s="244"/>
      <c r="SD208" s="244"/>
      <c r="SE208" s="244"/>
      <c r="SF208" s="244"/>
      <c r="SG208" s="244"/>
      <c r="SH208" s="244"/>
      <c r="SI208" s="244"/>
      <c r="SJ208" s="244"/>
      <c r="SK208" s="244"/>
      <c r="SL208" s="244"/>
      <c r="SM208" s="244"/>
      <c r="SN208" s="244"/>
      <c r="SO208" s="244"/>
      <c r="SP208" s="244"/>
      <c r="SQ208" s="244"/>
      <c r="SR208" s="244"/>
      <c r="SS208" s="244"/>
      <c r="ST208" s="244"/>
      <c r="SU208" s="244"/>
      <c r="SV208" s="244"/>
      <c r="SW208" s="244"/>
      <c r="SX208" s="244"/>
      <c r="SY208" s="244"/>
      <c r="SZ208" s="244"/>
      <c r="TA208" s="244"/>
      <c r="TB208" s="244"/>
      <c r="TC208" s="244"/>
      <c r="TD208" s="244"/>
      <c r="TE208" s="244"/>
      <c r="TF208" s="244"/>
      <c r="TG208" s="244"/>
      <c r="TH208" s="244"/>
      <c r="TI208" s="244"/>
      <c r="TJ208" s="244"/>
      <c r="TK208" s="244"/>
      <c r="TL208" s="244"/>
      <c r="TM208" s="244"/>
      <c r="TN208" s="244"/>
      <c r="TO208" s="244"/>
      <c r="TP208" s="244"/>
      <c r="TQ208" s="244"/>
      <c r="TR208" s="244"/>
      <c r="TS208" s="244"/>
      <c r="TT208" s="244"/>
      <c r="TU208" s="244"/>
      <c r="TV208" s="244"/>
      <c r="TW208" s="244"/>
      <c r="TX208" s="244"/>
      <c r="TY208" s="244"/>
      <c r="TZ208" s="244"/>
      <c r="UA208" s="244"/>
      <c r="UB208" s="244"/>
      <c r="UC208" s="244"/>
      <c r="UD208" s="244"/>
      <c r="UE208" s="244"/>
      <c r="UF208" s="244"/>
      <c r="UG208" s="244"/>
      <c r="UH208" s="244"/>
      <c r="UI208" s="244"/>
      <c r="UJ208" s="244"/>
      <c r="UK208" s="244"/>
      <c r="UL208" s="244"/>
      <c r="UM208" s="244"/>
      <c r="UN208" s="244"/>
      <c r="UO208" s="244"/>
      <c r="UP208" s="244"/>
      <c r="UQ208" s="244"/>
      <c r="UR208" s="244"/>
      <c r="US208" s="244"/>
      <c r="UT208" s="244"/>
      <c r="UU208" s="244"/>
      <c r="UV208" s="244"/>
      <c r="UW208" s="244"/>
      <c r="UX208" s="244"/>
      <c r="UY208" s="244"/>
      <c r="UZ208" s="244"/>
      <c r="VA208" s="244"/>
      <c r="VB208" s="244"/>
      <c r="VC208" s="244"/>
      <c r="VD208" s="244"/>
      <c r="VE208" s="244"/>
      <c r="VF208" s="244"/>
      <c r="VG208" s="244"/>
      <c r="VH208" s="244"/>
      <c r="VI208" s="244"/>
      <c r="VJ208" s="244"/>
      <c r="VK208" s="244"/>
      <c r="VL208" s="244"/>
      <c r="VM208" s="244"/>
      <c r="VN208" s="244"/>
      <c r="VO208" s="244"/>
      <c r="VP208" s="244"/>
      <c r="VQ208" s="244"/>
      <c r="VR208" s="244"/>
      <c r="VS208" s="244"/>
      <c r="VT208" s="244"/>
      <c r="VU208" s="244"/>
      <c r="VV208" s="244"/>
      <c r="VW208" s="244"/>
      <c r="VX208" s="244"/>
      <c r="VY208" s="244"/>
      <c r="VZ208" s="244"/>
      <c r="WA208" s="244"/>
      <c r="WB208" s="244"/>
      <c r="WC208" s="244"/>
      <c r="WD208" s="244"/>
      <c r="WE208" s="244"/>
      <c r="WF208" s="244"/>
      <c r="WG208" s="244"/>
      <c r="WH208" s="244"/>
      <c r="WI208" s="244"/>
      <c r="WJ208" s="244"/>
      <c r="WK208" s="244"/>
      <c r="WL208" s="244"/>
      <c r="WM208" s="244"/>
      <c r="WN208" s="244"/>
      <c r="WO208" s="244"/>
      <c r="WP208" s="244"/>
      <c r="WQ208" s="244"/>
      <c r="WR208" s="244"/>
      <c r="WS208" s="244"/>
      <c r="WT208" s="244"/>
      <c r="WU208" s="244"/>
      <c r="WV208" s="244"/>
      <c r="WW208" s="244"/>
      <c r="WX208" s="244"/>
      <c r="WY208" s="244"/>
      <c r="WZ208" s="244"/>
      <c r="XA208" s="244"/>
      <c r="XB208" s="244"/>
      <c r="XC208" s="244"/>
      <c r="XD208" s="244"/>
      <c r="XE208" s="244"/>
      <c r="XF208" s="244"/>
      <c r="XG208" s="244"/>
      <c r="XH208" s="244"/>
      <c r="XI208" s="244"/>
      <c r="XJ208" s="244"/>
      <c r="XK208" s="244"/>
      <c r="XL208" s="244"/>
      <c r="XM208" s="244"/>
      <c r="XN208" s="244"/>
      <c r="XO208" s="244"/>
      <c r="XP208" s="244"/>
      <c r="XQ208" s="244"/>
      <c r="XR208" s="244"/>
      <c r="XS208" s="244"/>
      <c r="XT208" s="244"/>
      <c r="XU208" s="244"/>
      <c r="XV208" s="244"/>
      <c r="XW208" s="244"/>
      <c r="XX208" s="244"/>
      <c r="XY208" s="244"/>
      <c r="XZ208" s="244"/>
      <c r="YA208" s="244"/>
      <c r="YB208" s="244"/>
      <c r="YC208" s="244"/>
      <c r="YD208" s="244"/>
      <c r="YE208" s="244"/>
      <c r="YF208" s="244"/>
      <c r="YG208" s="244"/>
      <c r="YH208" s="244"/>
      <c r="YI208" s="244"/>
      <c r="YJ208" s="244"/>
      <c r="YK208" s="244"/>
      <c r="YL208" s="244"/>
      <c r="YM208" s="244"/>
      <c r="YN208" s="244"/>
      <c r="YO208" s="244"/>
      <c r="YP208" s="244"/>
      <c r="YQ208" s="244"/>
      <c r="YR208" s="244"/>
      <c r="YS208" s="244"/>
      <c r="YT208" s="244"/>
      <c r="YU208" s="244"/>
      <c r="YV208" s="244"/>
      <c r="YW208" s="244"/>
      <c r="YX208" s="244"/>
      <c r="YY208" s="244"/>
      <c r="YZ208" s="244"/>
      <c r="ZA208" s="244"/>
      <c r="ZB208" s="244"/>
      <c r="ZC208" s="244"/>
      <c r="ZD208" s="244"/>
      <c r="ZE208" s="244"/>
      <c r="ZF208" s="244"/>
      <c r="ZG208" s="244"/>
      <c r="ZH208" s="244"/>
      <c r="ZI208" s="244"/>
      <c r="ZJ208" s="244"/>
      <c r="ZK208" s="244"/>
      <c r="ZL208" s="244"/>
      <c r="ZM208" s="244"/>
      <c r="ZN208" s="244"/>
      <c r="ZO208" s="244"/>
      <c r="ZP208" s="244"/>
      <c r="ZQ208" s="244"/>
      <c r="ZR208" s="244"/>
      <c r="ZS208" s="244"/>
      <c r="ZT208" s="244"/>
      <c r="ZU208" s="244"/>
      <c r="ZV208" s="244"/>
      <c r="ZW208" s="244"/>
      <c r="ZX208" s="244"/>
      <c r="ZY208" s="244"/>
      <c r="ZZ208" s="244"/>
      <c r="AAA208" s="244"/>
      <c r="AAB208" s="244"/>
      <c r="AAC208" s="244"/>
      <c r="AAD208" s="244"/>
      <c r="AAE208" s="244"/>
      <c r="AAF208" s="244"/>
      <c r="AAG208" s="244"/>
      <c r="AAH208" s="244"/>
      <c r="AAI208" s="244"/>
      <c r="AAJ208" s="244"/>
      <c r="AAK208" s="244"/>
      <c r="AAL208" s="244"/>
      <c r="AAM208" s="244"/>
      <c r="AAN208" s="244"/>
      <c r="AAO208" s="244"/>
      <c r="AAP208" s="244"/>
      <c r="AAQ208" s="244"/>
      <c r="AAR208" s="244"/>
      <c r="AAS208" s="244"/>
      <c r="AAT208" s="244"/>
      <c r="AAU208" s="244"/>
      <c r="AAV208" s="244"/>
      <c r="AAW208" s="244"/>
      <c r="AAX208" s="244"/>
      <c r="AAY208" s="244"/>
      <c r="AAZ208" s="244"/>
      <c r="ABA208" s="244"/>
      <c r="ABB208" s="244"/>
      <c r="ABC208" s="244"/>
      <c r="ABD208" s="244"/>
      <c r="ABE208" s="244"/>
      <c r="ABF208" s="244"/>
      <c r="ABG208" s="244"/>
      <c r="ABH208" s="244"/>
      <c r="ABI208" s="244"/>
      <c r="ABJ208" s="244"/>
      <c r="ABK208" s="244"/>
      <c r="ABL208" s="244"/>
      <c r="ABM208" s="244"/>
      <c r="ABN208" s="244"/>
      <c r="ABO208" s="244"/>
      <c r="ABP208" s="244"/>
      <c r="ABQ208" s="244"/>
      <c r="ABR208" s="244"/>
      <c r="ABS208" s="244"/>
      <c r="ABT208" s="244"/>
      <c r="ABU208" s="244"/>
      <c r="ABV208" s="244"/>
      <c r="ABW208" s="244"/>
      <c r="ABX208" s="244"/>
      <c r="ABY208" s="244"/>
      <c r="ABZ208" s="244"/>
      <c r="ACA208" s="244"/>
      <c r="ACB208" s="244"/>
      <c r="ACC208" s="244"/>
      <c r="ACD208" s="244"/>
      <c r="ACE208" s="244"/>
      <c r="ACF208" s="244"/>
      <c r="ACG208" s="244"/>
      <c r="ACH208" s="244"/>
      <c r="ACI208" s="244"/>
      <c r="ACJ208" s="244"/>
      <c r="ACK208" s="244"/>
      <c r="ACL208" s="244"/>
      <c r="ACM208" s="244"/>
      <c r="ACN208" s="244"/>
      <c r="ACO208" s="244"/>
      <c r="ACP208" s="244"/>
      <c r="ACQ208" s="244"/>
      <c r="ACR208" s="244"/>
      <c r="ACS208" s="244"/>
      <c r="ACT208" s="244"/>
      <c r="ACU208" s="244"/>
      <c r="ACV208" s="244"/>
      <c r="ACW208" s="244"/>
      <c r="ACX208" s="244"/>
      <c r="ACY208" s="244"/>
      <c r="ACZ208" s="244"/>
      <c r="ADA208" s="244"/>
      <c r="ADB208" s="244"/>
      <c r="ADC208" s="244"/>
      <c r="ADD208" s="244"/>
      <c r="ADE208" s="244"/>
      <c r="ADF208" s="244"/>
      <c r="ADG208" s="244"/>
      <c r="ADH208" s="244"/>
      <c r="ADI208" s="244"/>
      <c r="ADJ208" s="244"/>
      <c r="ADK208" s="244"/>
      <c r="ADL208" s="244"/>
      <c r="ADM208" s="244"/>
      <c r="ADN208" s="244"/>
      <c r="ADO208" s="244"/>
      <c r="ADP208" s="244"/>
      <c r="ADQ208" s="244"/>
      <c r="ADR208" s="244"/>
      <c r="ADS208" s="244"/>
      <c r="ADT208" s="244"/>
      <c r="ADU208" s="244"/>
      <c r="ADV208" s="244"/>
      <c r="ADW208" s="244"/>
      <c r="ADX208" s="244"/>
      <c r="ADY208" s="244"/>
      <c r="ADZ208" s="244"/>
      <c r="AEA208" s="244"/>
      <c r="AEB208" s="244"/>
      <c r="AEC208" s="244"/>
      <c r="AED208" s="244"/>
      <c r="AEE208" s="244"/>
      <c r="AEF208" s="244"/>
      <c r="AEG208" s="244"/>
      <c r="AEH208" s="244"/>
      <c r="AEI208" s="244"/>
      <c r="AEJ208" s="244"/>
      <c r="AEK208" s="244"/>
      <c r="AEL208" s="244"/>
      <c r="AEM208" s="244"/>
      <c r="AEN208" s="244"/>
      <c r="AEO208" s="244"/>
      <c r="AEP208" s="244"/>
      <c r="AEQ208" s="244"/>
      <c r="AER208" s="244"/>
      <c r="AES208" s="244"/>
      <c r="AET208" s="244"/>
      <c r="AEU208" s="244"/>
      <c r="AEV208" s="244"/>
      <c r="AEW208" s="244"/>
      <c r="AEX208" s="244"/>
      <c r="AEY208" s="244"/>
      <c r="AEZ208" s="244"/>
      <c r="AFA208" s="244"/>
      <c r="AFB208" s="244"/>
      <c r="AFC208" s="244"/>
      <c r="AFD208" s="244"/>
      <c r="AFE208" s="244"/>
      <c r="AFF208" s="244"/>
      <c r="AFG208" s="244"/>
      <c r="AFH208" s="244"/>
      <c r="AFI208" s="244"/>
      <c r="AFJ208" s="244"/>
      <c r="AFK208" s="244"/>
      <c r="AFL208" s="244"/>
      <c r="AFM208" s="244"/>
      <c r="AFN208" s="244"/>
      <c r="AFO208" s="244"/>
      <c r="AFP208" s="244"/>
      <c r="AFQ208" s="244"/>
      <c r="AFR208" s="244"/>
      <c r="AFS208" s="244"/>
      <c r="AFT208" s="244"/>
      <c r="AFU208" s="244"/>
      <c r="AFV208" s="244"/>
      <c r="AFW208" s="244"/>
      <c r="AFX208" s="244"/>
      <c r="AFY208" s="244"/>
      <c r="AFZ208" s="244"/>
      <c r="AGA208" s="244"/>
      <c r="AGB208" s="244"/>
      <c r="AGC208" s="244"/>
      <c r="AGD208" s="244"/>
      <c r="AGE208" s="244"/>
      <c r="AGF208" s="244"/>
      <c r="AGG208" s="244"/>
      <c r="AGH208" s="244"/>
      <c r="AGI208" s="244"/>
      <c r="AGJ208" s="244"/>
      <c r="AGK208" s="244"/>
      <c r="AGL208" s="244"/>
      <c r="AGM208" s="244"/>
      <c r="AGN208" s="244"/>
      <c r="AGO208" s="244"/>
      <c r="AGP208" s="244"/>
      <c r="AGQ208" s="244"/>
      <c r="AGR208" s="244"/>
      <c r="AGS208" s="244"/>
      <c r="AGT208" s="244"/>
      <c r="AGU208" s="244"/>
      <c r="AGV208" s="244"/>
      <c r="AGW208" s="244"/>
      <c r="AGX208" s="244"/>
      <c r="AGY208" s="244"/>
      <c r="AGZ208" s="244"/>
      <c r="AHA208" s="244"/>
      <c r="AHB208" s="244"/>
      <c r="AHC208" s="244"/>
      <c r="AHD208" s="244"/>
      <c r="AHE208" s="244"/>
      <c r="AHF208" s="244"/>
      <c r="AHG208" s="244"/>
      <c r="AHH208" s="244"/>
      <c r="AHI208" s="244"/>
      <c r="AHJ208" s="244"/>
      <c r="AHK208" s="244"/>
      <c r="AHL208" s="244"/>
      <c r="AHM208" s="244"/>
      <c r="AHN208" s="244"/>
      <c r="AHO208" s="244"/>
      <c r="AHP208" s="244"/>
      <c r="AHQ208" s="244"/>
      <c r="AHR208" s="244"/>
      <c r="AHS208" s="244"/>
      <c r="AHT208" s="244"/>
      <c r="AHU208" s="244"/>
      <c r="AHV208" s="244"/>
      <c r="AHW208" s="244"/>
      <c r="AHX208" s="244"/>
      <c r="AHY208" s="244"/>
      <c r="AHZ208" s="244"/>
      <c r="AIA208" s="244"/>
      <c r="AIB208" s="244"/>
      <c r="AIC208" s="244"/>
      <c r="AID208" s="244"/>
      <c r="AIE208" s="244"/>
      <c r="AIF208" s="244"/>
      <c r="AIG208" s="244"/>
      <c r="AIH208" s="244"/>
      <c r="AII208" s="244"/>
      <c r="AIJ208" s="244"/>
      <c r="AIK208" s="244"/>
      <c r="AIL208" s="244"/>
      <c r="AIM208" s="244"/>
      <c r="AIN208" s="244"/>
      <c r="AIO208" s="244"/>
      <c r="AIP208" s="244"/>
      <c r="AIQ208" s="244"/>
      <c r="AIR208" s="244"/>
      <c r="AIS208" s="244"/>
      <c r="AIT208" s="244"/>
      <c r="AIU208" s="244"/>
      <c r="AIV208" s="244"/>
      <c r="AIW208" s="244"/>
      <c r="AIX208" s="244"/>
      <c r="AIY208" s="244"/>
      <c r="AIZ208" s="244"/>
      <c r="AJA208" s="244"/>
      <c r="AJB208" s="244"/>
      <c r="AJC208" s="244"/>
      <c r="AJD208" s="244"/>
      <c r="AJE208" s="244"/>
      <c r="AJF208" s="244"/>
      <c r="AJG208" s="244"/>
      <c r="AJH208" s="244"/>
      <c r="AJI208" s="244"/>
      <c r="AJJ208" s="244"/>
      <c r="AJK208" s="244"/>
      <c r="AJL208" s="244"/>
      <c r="AJM208" s="244"/>
      <c r="AJN208" s="244"/>
      <c r="AJO208" s="244"/>
      <c r="AJP208" s="244"/>
      <c r="AJQ208" s="244"/>
      <c r="AJR208" s="244"/>
      <c r="AJS208" s="244"/>
      <c r="AJT208" s="244"/>
      <c r="AJU208" s="244"/>
      <c r="AJV208" s="244"/>
      <c r="AJW208" s="244"/>
      <c r="AJX208" s="244"/>
      <c r="AJY208" s="244"/>
      <c r="AJZ208" s="244"/>
      <c r="AKA208" s="244"/>
      <c r="AKB208" s="244"/>
      <c r="AKC208" s="244"/>
      <c r="AKD208" s="244"/>
      <c r="AKE208" s="244"/>
      <c r="AKF208" s="244"/>
      <c r="AKG208" s="244"/>
      <c r="AKH208" s="244"/>
      <c r="AKI208" s="244"/>
      <c r="AKJ208" s="244"/>
      <c r="AKK208" s="244"/>
      <c r="AKL208" s="244"/>
      <c r="AKM208" s="244"/>
      <c r="AKN208" s="244"/>
      <c r="AKO208" s="244"/>
      <c r="AKP208" s="244"/>
      <c r="AKQ208" s="244"/>
      <c r="AKR208" s="244"/>
      <c r="AKS208" s="244"/>
      <c r="AKT208" s="244"/>
      <c r="AKU208" s="244"/>
      <c r="AKV208" s="244"/>
      <c r="AKW208" s="244"/>
      <c r="AKX208" s="244"/>
      <c r="AKY208" s="244"/>
      <c r="AKZ208" s="244"/>
      <c r="ALA208" s="244"/>
      <c r="ALB208" s="244"/>
      <c r="ALC208" s="244"/>
      <c r="ALD208" s="244"/>
      <c r="ALE208" s="244"/>
      <c r="ALF208" s="244"/>
      <c r="ALG208" s="244"/>
      <c r="ALH208" s="244"/>
      <c r="ALI208" s="244"/>
      <c r="ALJ208" s="244"/>
      <c r="ALK208" s="244"/>
      <c r="ALL208" s="244"/>
      <c r="ALM208" s="244"/>
      <c r="ALN208" s="244"/>
      <c r="ALO208" s="244"/>
      <c r="ALP208" s="244"/>
      <c r="ALQ208" s="244"/>
      <c r="ALR208" s="244"/>
      <c r="ALS208" s="244"/>
      <c r="ALT208" s="244"/>
      <c r="ALU208" s="244"/>
      <c r="ALV208" s="244"/>
      <c r="ALW208" s="244"/>
      <c r="ALX208" s="244"/>
      <c r="ALY208" s="244"/>
      <c r="ALZ208" s="244"/>
      <c r="AMA208" s="244"/>
      <c r="AMB208" s="244"/>
      <c r="AMC208" s="244"/>
      <c r="AMD208" s="244"/>
      <c r="AME208" s="244"/>
      <c r="AMF208" s="244"/>
      <c r="AMG208" s="244"/>
      <c r="AMH208" s="244"/>
      <c r="AMI208" s="244"/>
      <c r="AMJ208" s="244"/>
      <c r="AMK208" s="244"/>
      <c r="AML208" s="244"/>
      <c r="AMM208" s="244"/>
      <c r="AMN208" s="244"/>
      <c r="AMO208" s="244"/>
      <c r="AMP208" s="244"/>
      <c r="AMQ208" s="244"/>
      <c r="AMR208" s="244"/>
      <c r="AMS208" s="244"/>
      <c r="AMT208" s="244"/>
      <c r="AMU208" s="244"/>
      <c r="AMV208" s="244"/>
      <c r="AMW208" s="244"/>
      <c r="AMX208" s="244"/>
      <c r="AMY208" s="244"/>
      <c r="AMZ208" s="244"/>
      <c r="ANA208" s="244"/>
      <c r="ANB208" s="244"/>
      <c r="ANC208" s="244"/>
      <c r="AND208" s="244"/>
      <c r="ANE208" s="244"/>
      <c r="ANF208" s="244"/>
      <c r="ANG208" s="244"/>
      <c r="ANH208" s="244"/>
      <c r="ANI208" s="244"/>
      <c r="ANJ208" s="244"/>
      <c r="ANK208" s="244"/>
      <c r="ANL208" s="244"/>
      <c r="ANM208" s="244"/>
      <c r="ANN208" s="244"/>
      <c r="ANO208" s="244"/>
      <c r="ANP208" s="244"/>
      <c r="ANQ208" s="244"/>
      <c r="ANR208" s="244"/>
      <c r="ANS208" s="244"/>
      <c r="ANT208" s="244"/>
      <c r="ANU208" s="244"/>
      <c r="ANV208" s="244"/>
      <c r="ANW208" s="244"/>
      <c r="ANX208" s="244"/>
      <c r="ANY208" s="244"/>
      <c r="ANZ208" s="244"/>
      <c r="AOA208" s="244"/>
      <c r="AOB208" s="244"/>
      <c r="AOC208" s="244"/>
      <c r="AOD208" s="244"/>
      <c r="AOE208" s="244"/>
      <c r="AOF208" s="244"/>
      <c r="AOG208" s="244"/>
      <c r="AOH208" s="244"/>
      <c r="AOI208" s="244"/>
      <c r="AOJ208" s="244"/>
      <c r="AOK208" s="244"/>
      <c r="AOL208" s="244"/>
      <c r="AOM208" s="244"/>
      <c r="AON208" s="244"/>
      <c r="AOO208" s="244"/>
      <c r="AOP208" s="244"/>
      <c r="AOQ208" s="244"/>
      <c r="AOR208" s="244"/>
      <c r="AOS208" s="244"/>
      <c r="AOT208" s="244"/>
      <c r="AOU208" s="244"/>
      <c r="AOV208" s="244"/>
      <c r="AOW208" s="244"/>
      <c r="AOX208" s="244"/>
      <c r="AOY208" s="244"/>
      <c r="AOZ208" s="244"/>
      <c r="APA208" s="244"/>
      <c r="APB208" s="244"/>
      <c r="APC208" s="244"/>
      <c r="APD208" s="244"/>
      <c r="APE208" s="244"/>
      <c r="APF208" s="244"/>
      <c r="APG208" s="244"/>
      <c r="APH208" s="244"/>
      <c r="API208" s="244"/>
      <c r="APJ208" s="244"/>
      <c r="APK208" s="244"/>
      <c r="APL208" s="244"/>
      <c r="APM208" s="244"/>
      <c r="APN208" s="244"/>
      <c r="APO208" s="244"/>
      <c r="APP208" s="244"/>
      <c r="APQ208" s="244"/>
      <c r="APR208" s="244"/>
      <c r="APS208" s="244"/>
      <c r="APT208" s="244"/>
      <c r="APU208" s="244"/>
      <c r="APV208" s="244"/>
      <c r="APW208" s="244"/>
      <c r="APX208" s="244"/>
      <c r="APY208" s="244"/>
      <c r="APZ208" s="244"/>
      <c r="AQA208" s="244"/>
      <c r="AQB208" s="244"/>
      <c r="AQC208" s="244"/>
      <c r="AQD208" s="244"/>
      <c r="AQE208" s="244"/>
      <c r="AQF208" s="244"/>
      <c r="AQG208" s="244"/>
      <c r="AQH208" s="244"/>
      <c r="AQI208" s="244"/>
      <c r="AQJ208" s="244"/>
      <c r="AQK208" s="244"/>
      <c r="AQL208" s="244"/>
      <c r="AQM208" s="244"/>
      <c r="AQN208" s="244"/>
      <c r="AQO208" s="244"/>
      <c r="AQP208" s="244"/>
      <c r="AQQ208" s="244"/>
      <c r="AQR208" s="244"/>
      <c r="AQS208" s="244"/>
      <c r="AQT208" s="244"/>
    </row>
    <row r="209" spans="1:1138" s="50" customFormat="1" ht="15" customHeight="1" thickBot="1">
      <c r="A209" s="79" t="s">
        <v>360</v>
      </c>
      <c r="B209" s="13" t="s">
        <v>361</v>
      </c>
      <c r="C209" s="80"/>
      <c r="D209" s="70"/>
      <c r="E209" s="81"/>
      <c r="F209" s="71"/>
      <c r="G209" s="262"/>
      <c r="H209" s="263"/>
      <c r="I209" s="264"/>
      <c r="J209" s="262"/>
      <c r="K209" s="263"/>
      <c r="L209" s="264"/>
      <c r="M209" s="262"/>
      <c r="N209" s="263"/>
      <c r="O209" s="264"/>
      <c r="P209" s="262"/>
      <c r="Q209" s="263"/>
      <c r="R209" s="264"/>
      <c r="S209" s="262"/>
      <c r="T209" s="244"/>
      <c r="U209" s="244"/>
      <c r="V209" s="244"/>
      <c r="W209" s="244"/>
      <c r="X209" s="244"/>
      <c r="Y209" s="244"/>
      <c r="Z209" s="244"/>
      <c r="AA209" s="244"/>
      <c r="AB209" s="244"/>
      <c r="AC209" s="244"/>
      <c r="AD209" s="244"/>
      <c r="AE209" s="244"/>
      <c r="AF209" s="244"/>
      <c r="AG209" s="244"/>
      <c r="AH209" s="244"/>
      <c r="AI209" s="244"/>
      <c r="AJ209" s="244"/>
      <c r="AK209" s="244"/>
      <c r="AL209" s="244"/>
      <c r="AM209" s="244"/>
      <c r="AN209" s="244"/>
      <c r="AO209" s="244"/>
      <c r="AP209" s="244"/>
      <c r="AQ209" s="244"/>
      <c r="AR209" s="244"/>
      <c r="AS209" s="244"/>
      <c r="AT209" s="244"/>
      <c r="AU209" s="244"/>
      <c r="AV209" s="244"/>
      <c r="AW209" s="244"/>
      <c r="AX209" s="244"/>
      <c r="AY209" s="244"/>
      <c r="AZ209" s="244"/>
      <c r="BA209" s="244"/>
      <c r="BB209" s="244"/>
      <c r="BC209" s="244"/>
      <c r="BD209" s="244"/>
      <c r="BE209" s="244"/>
      <c r="BF209" s="244"/>
      <c r="BG209" s="244"/>
      <c r="BH209" s="244"/>
      <c r="BI209" s="244"/>
      <c r="BJ209" s="244"/>
      <c r="BK209" s="244"/>
      <c r="BL209" s="244"/>
      <c r="BM209" s="244"/>
      <c r="BN209" s="244"/>
      <c r="BO209" s="244"/>
      <c r="BP209" s="244"/>
      <c r="BQ209" s="244"/>
      <c r="BR209" s="244"/>
      <c r="BS209" s="244"/>
      <c r="BT209" s="244"/>
      <c r="BU209" s="244"/>
      <c r="BV209" s="244"/>
      <c r="BW209" s="244"/>
      <c r="BX209" s="244"/>
      <c r="BY209" s="244"/>
      <c r="BZ209" s="244"/>
      <c r="CA209" s="244"/>
      <c r="CB209" s="244"/>
      <c r="CC209" s="244"/>
      <c r="CD209" s="244"/>
      <c r="CE209" s="244"/>
      <c r="CF209" s="244"/>
      <c r="CG209" s="244"/>
      <c r="CH209" s="244"/>
      <c r="CI209" s="244"/>
      <c r="CJ209" s="244"/>
      <c r="CK209" s="244"/>
      <c r="CL209" s="244"/>
      <c r="CM209" s="244"/>
      <c r="CN209" s="244"/>
      <c r="CO209" s="244"/>
      <c r="CP209" s="244"/>
      <c r="CQ209" s="244"/>
      <c r="CR209" s="244"/>
      <c r="CS209" s="244"/>
      <c r="CT209" s="244"/>
      <c r="CU209" s="244"/>
      <c r="CV209" s="244"/>
      <c r="CW209" s="244"/>
      <c r="CX209" s="244"/>
      <c r="CY209" s="244"/>
      <c r="CZ209" s="244"/>
      <c r="DA209" s="244"/>
      <c r="DB209" s="244"/>
      <c r="DC209" s="244"/>
      <c r="DD209" s="244"/>
      <c r="DE209" s="244"/>
      <c r="DF209" s="244"/>
      <c r="DG209" s="244"/>
      <c r="DH209" s="244"/>
      <c r="DI209" s="244"/>
      <c r="DJ209" s="244"/>
      <c r="DK209" s="244"/>
      <c r="DL209" s="244"/>
      <c r="DM209" s="244"/>
      <c r="DN209" s="244"/>
      <c r="DO209" s="244"/>
      <c r="DP209" s="244"/>
      <c r="DQ209" s="244"/>
      <c r="DR209" s="244"/>
      <c r="DS209" s="244"/>
      <c r="DT209" s="244"/>
      <c r="DU209" s="244"/>
      <c r="DV209" s="244"/>
      <c r="DW209" s="244"/>
      <c r="DX209" s="244"/>
      <c r="DY209" s="244"/>
      <c r="DZ209" s="244"/>
      <c r="EA209" s="244"/>
      <c r="EB209" s="244"/>
      <c r="EC209" s="244"/>
      <c r="ED209" s="244"/>
      <c r="EE209" s="244"/>
      <c r="EF209" s="244"/>
      <c r="EG209" s="244"/>
      <c r="EH209" s="244"/>
      <c r="EI209" s="244"/>
      <c r="EJ209" s="244"/>
      <c r="EK209" s="244"/>
      <c r="EL209" s="244"/>
      <c r="EM209" s="244"/>
      <c r="EN209" s="244"/>
      <c r="EO209" s="244"/>
      <c r="EP209" s="244"/>
      <c r="EQ209" s="244"/>
      <c r="ER209" s="244"/>
      <c r="ES209" s="244"/>
      <c r="ET209" s="244"/>
      <c r="EU209" s="244"/>
      <c r="EV209" s="244"/>
      <c r="EW209" s="244"/>
      <c r="EX209" s="244"/>
      <c r="EY209" s="244"/>
      <c r="EZ209" s="244"/>
      <c r="FA209" s="244"/>
      <c r="FB209" s="244"/>
      <c r="FC209" s="244"/>
      <c r="FD209" s="244"/>
      <c r="FE209" s="244"/>
      <c r="FF209" s="244"/>
      <c r="FG209" s="244"/>
      <c r="FH209" s="244"/>
      <c r="FI209" s="244"/>
      <c r="FJ209" s="244"/>
      <c r="FK209" s="244"/>
      <c r="FL209" s="244"/>
      <c r="FM209" s="244"/>
      <c r="FN209" s="244"/>
      <c r="FO209" s="244"/>
      <c r="FP209" s="244"/>
      <c r="FQ209" s="244"/>
      <c r="FR209" s="244"/>
      <c r="FS209" s="244"/>
      <c r="FT209" s="244"/>
      <c r="FU209" s="244"/>
      <c r="FV209" s="244"/>
      <c r="FW209" s="244"/>
      <c r="FX209" s="244"/>
      <c r="FY209" s="244"/>
      <c r="FZ209" s="244"/>
      <c r="GA209" s="244"/>
      <c r="GB209" s="244"/>
      <c r="GC209" s="244"/>
      <c r="GD209" s="244"/>
      <c r="GE209" s="244"/>
      <c r="GF209" s="244"/>
      <c r="GG209" s="244"/>
      <c r="GH209" s="244"/>
      <c r="GI209" s="244"/>
      <c r="GJ209" s="244"/>
      <c r="GK209" s="244"/>
      <c r="GL209" s="244"/>
      <c r="GM209" s="244"/>
      <c r="GN209" s="244"/>
      <c r="GO209" s="244"/>
      <c r="GP209" s="244"/>
      <c r="GQ209" s="244"/>
      <c r="GR209" s="244"/>
      <c r="GS209" s="244"/>
      <c r="GT209" s="244"/>
      <c r="GU209" s="244"/>
      <c r="GV209" s="244"/>
      <c r="GW209" s="244"/>
      <c r="GX209" s="244"/>
      <c r="GY209" s="244"/>
      <c r="GZ209" s="244"/>
      <c r="HA209" s="244"/>
      <c r="HB209" s="244"/>
      <c r="HC209" s="244"/>
      <c r="HD209" s="244"/>
      <c r="HE209" s="244"/>
      <c r="HF209" s="244"/>
      <c r="HG209" s="244"/>
      <c r="HH209" s="244"/>
      <c r="HI209" s="244"/>
      <c r="HJ209" s="244"/>
      <c r="HK209" s="244"/>
      <c r="HL209" s="244"/>
      <c r="HM209" s="244"/>
      <c r="HN209" s="244"/>
      <c r="HO209" s="244"/>
      <c r="HP209" s="244"/>
      <c r="HQ209" s="244"/>
      <c r="HR209" s="244"/>
      <c r="HS209" s="244"/>
      <c r="HT209" s="244"/>
      <c r="HU209" s="244"/>
      <c r="HV209" s="244"/>
      <c r="HW209" s="244"/>
      <c r="HX209" s="244"/>
      <c r="HY209" s="244"/>
      <c r="HZ209" s="244"/>
      <c r="IA209" s="244"/>
      <c r="IB209" s="244"/>
      <c r="IC209" s="244"/>
      <c r="ID209" s="244"/>
      <c r="IE209" s="244"/>
      <c r="IF209" s="244"/>
      <c r="IG209" s="244"/>
      <c r="IH209" s="244"/>
      <c r="II209" s="244"/>
      <c r="IJ209" s="244"/>
      <c r="IK209" s="244"/>
      <c r="IL209" s="244"/>
      <c r="IM209" s="244"/>
      <c r="IN209" s="244"/>
      <c r="IO209" s="244"/>
      <c r="IP209" s="244"/>
      <c r="IQ209" s="244"/>
      <c r="IR209" s="244"/>
      <c r="IS209" s="244"/>
      <c r="IT209" s="244"/>
      <c r="IU209" s="244"/>
      <c r="IV209" s="244"/>
      <c r="IW209" s="244"/>
      <c r="IX209" s="244"/>
      <c r="IY209" s="244"/>
      <c r="IZ209" s="244"/>
      <c r="JA209" s="244"/>
      <c r="JB209" s="244"/>
      <c r="JC209" s="244"/>
      <c r="JD209" s="244"/>
      <c r="JE209" s="244"/>
      <c r="JF209" s="244"/>
      <c r="JG209" s="244"/>
      <c r="JH209" s="244"/>
      <c r="JI209" s="244"/>
      <c r="JJ209" s="244"/>
      <c r="JK209" s="244"/>
      <c r="JL209" s="244"/>
      <c r="JM209" s="244"/>
      <c r="JN209" s="244"/>
      <c r="JO209" s="244"/>
      <c r="JP209" s="244"/>
      <c r="JQ209" s="244"/>
      <c r="JR209" s="244"/>
      <c r="JS209" s="244"/>
      <c r="JT209" s="244"/>
      <c r="JU209" s="244"/>
      <c r="JV209" s="244"/>
      <c r="JW209" s="244"/>
      <c r="JX209" s="244"/>
      <c r="JY209" s="244"/>
      <c r="JZ209" s="244"/>
      <c r="KA209" s="244"/>
      <c r="KB209" s="244"/>
      <c r="KC209" s="244"/>
      <c r="KD209" s="244"/>
      <c r="KE209" s="244"/>
      <c r="KF209" s="244"/>
      <c r="KG209" s="244"/>
      <c r="KH209" s="244"/>
      <c r="KI209" s="244"/>
      <c r="KJ209" s="244"/>
      <c r="KK209" s="244"/>
      <c r="KL209" s="244"/>
      <c r="KM209" s="244"/>
      <c r="KN209" s="244"/>
      <c r="KO209" s="244"/>
      <c r="KP209" s="244"/>
      <c r="KQ209" s="244"/>
      <c r="KR209" s="244"/>
      <c r="KS209" s="244"/>
      <c r="KT209" s="244"/>
      <c r="KU209" s="244"/>
      <c r="KV209" s="244"/>
      <c r="KW209" s="244"/>
      <c r="KX209" s="244"/>
      <c r="KY209" s="244"/>
      <c r="KZ209" s="244"/>
      <c r="LA209" s="244"/>
      <c r="LB209" s="244"/>
      <c r="LC209" s="244"/>
      <c r="LD209" s="244"/>
      <c r="LE209" s="244"/>
      <c r="LF209" s="244"/>
      <c r="LG209" s="244"/>
      <c r="LH209" s="244"/>
      <c r="LI209" s="244"/>
      <c r="LJ209" s="244"/>
      <c r="LK209" s="244"/>
      <c r="LL209" s="244"/>
      <c r="LM209" s="244"/>
      <c r="LN209" s="244"/>
      <c r="LO209" s="244"/>
      <c r="LP209" s="244"/>
      <c r="LQ209" s="244"/>
      <c r="LR209" s="244"/>
      <c r="LS209" s="244"/>
      <c r="LT209" s="244"/>
      <c r="LU209" s="244"/>
      <c r="LV209" s="244"/>
      <c r="LW209" s="244"/>
      <c r="LX209" s="244"/>
      <c r="LY209" s="244"/>
      <c r="LZ209" s="244"/>
      <c r="MA209" s="244"/>
      <c r="MB209" s="244"/>
      <c r="MC209" s="244"/>
      <c r="MD209" s="244"/>
      <c r="ME209" s="244"/>
      <c r="MF209" s="244"/>
      <c r="MG209" s="244"/>
      <c r="MH209" s="244"/>
      <c r="MI209" s="244"/>
      <c r="MJ209" s="244"/>
      <c r="MK209" s="244"/>
      <c r="ML209" s="244"/>
      <c r="MM209" s="244"/>
      <c r="MN209" s="244"/>
      <c r="MO209" s="244"/>
      <c r="MP209" s="244"/>
      <c r="MQ209" s="244"/>
      <c r="MR209" s="244"/>
      <c r="MS209" s="244"/>
      <c r="MT209" s="244"/>
      <c r="MU209" s="244"/>
      <c r="MV209" s="244"/>
      <c r="MW209" s="244"/>
      <c r="MX209" s="244"/>
      <c r="MY209" s="244"/>
      <c r="MZ209" s="244"/>
      <c r="NA209" s="244"/>
      <c r="NB209" s="244"/>
      <c r="NC209" s="244"/>
      <c r="ND209" s="244"/>
      <c r="NE209" s="244"/>
      <c r="NF209" s="244"/>
      <c r="NG209" s="244"/>
      <c r="NH209" s="244"/>
      <c r="NI209" s="244"/>
      <c r="NJ209" s="244"/>
      <c r="NK209" s="244"/>
      <c r="NL209" s="244"/>
      <c r="NM209" s="244"/>
      <c r="NN209" s="244"/>
      <c r="NO209" s="244"/>
      <c r="NP209" s="244"/>
      <c r="NQ209" s="244"/>
      <c r="NR209" s="244"/>
      <c r="NS209" s="244"/>
      <c r="NT209" s="244"/>
      <c r="NU209" s="244"/>
      <c r="NV209" s="244"/>
      <c r="NW209" s="244"/>
      <c r="NX209" s="244"/>
      <c r="NY209" s="244"/>
      <c r="NZ209" s="244"/>
      <c r="OA209" s="244"/>
      <c r="OB209" s="244"/>
      <c r="OC209" s="244"/>
      <c r="OD209" s="244"/>
      <c r="OE209" s="244"/>
      <c r="OF209" s="244"/>
      <c r="OG209" s="244"/>
      <c r="OH209" s="244"/>
      <c r="OI209" s="244"/>
      <c r="OJ209" s="244"/>
      <c r="OK209" s="244"/>
      <c r="OL209" s="244"/>
      <c r="OM209" s="244"/>
      <c r="ON209" s="244"/>
      <c r="OO209" s="244"/>
      <c r="OP209" s="244"/>
      <c r="OQ209" s="244"/>
      <c r="OR209" s="244"/>
      <c r="OS209" s="244"/>
      <c r="OT209" s="244"/>
      <c r="OU209" s="244"/>
      <c r="OV209" s="244"/>
      <c r="OW209" s="244"/>
      <c r="OX209" s="244"/>
      <c r="OY209" s="244"/>
      <c r="OZ209" s="244"/>
      <c r="PA209" s="244"/>
      <c r="PB209" s="244"/>
      <c r="PC209" s="244"/>
      <c r="PD209" s="244"/>
      <c r="PE209" s="244"/>
      <c r="PF209" s="244"/>
      <c r="PG209" s="244"/>
      <c r="PH209" s="244"/>
      <c r="PI209" s="244"/>
      <c r="PJ209" s="244"/>
      <c r="PK209" s="244"/>
      <c r="PL209" s="244"/>
      <c r="PM209" s="244"/>
      <c r="PN209" s="244"/>
      <c r="PO209" s="244"/>
      <c r="PP209" s="244"/>
      <c r="PQ209" s="244"/>
      <c r="PR209" s="244"/>
      <c r="PS209" s="244"/>
      <c r="PT209" s="244"/>
      <c r="PU209" s="244"/>
      <c r="PV209" s="244"/>
      <c r="PW209" s="244"/>
      <c r="PX209" s="244"/>
      <c r="PY209" s="244"/>
      <c r="PZ209" s="244"/>
      <c r="QA209" s="244"/>
      <c r="QB209" s="244"/>
      <c r="QC209" s="244"/>
      <c r="QD209" s="244"/>
      <c r="QE209" s="244"/>
      <c r="QF209" s="244"/>
      <c r="QG209" s="244"/>
      <c r="QH209" s="244"/>
      <c r="QI209" s="244"/>
      <c r="QJ209" s="244"/>
      <c r="QK209" s="244"/>
      <c r="QL209" s="244"/>
      <c r="QM209" s="244"/>
      <c r="QN209" s="244"/>
      <c r="QO209" s="244"/>
      <c r="QP209" s="244"/>
      <c r="QQ209" s="244"/>
      <c r="QR209" s="244"/>
      <c r="QS209" s="244"/>
      <c r="QT209" s="244"/>
      <c r="QU209" s="244"/>
      <c r="QV209" s="244"/>
      <c r="QW209" s="244"/>
      <c r="QX209" s="244"/>
      <c r="QY209" s="244"/>
      <c r="QZ209" s="244"/>
      <c r="RA209" s="244"/>
      <c r="RB209" s="244"/>
      <c r="RC209" s="244"/>
      <c r="RD209" s="244"/>
      <c r="RE209" s="244"/>
      <c r="RF209" s="244"/>
      <c r="RG209" s="244"/>
      <c r="RH209" s="244"/>
      <c r="RI209" s="244"/>
      <c r="RJ209" s="244"/>
      <c r="RK209" s="244"/>
      <c r="RL209" s="244"/>
      <c r="RM209" s="244"/>
      <c r="RN209" s="244"/>
      <c r="RO209" s="244"/>
      <c r="RP209" s="244"/>
      <c r="RQ209" s="244"/>
      <c r="RR209" s="244"/>
      <c r="RS209" s="244"/>
      <c r="RT209" s="244"/>
      <c r="RU209" s="244"/>
      <c r="RV209" s="244"/>
      <c r="RW209" s="244"/>
      <c r="RX209" s="244"/>
      <c r="RY209" s="244"/>
      <c r="RZ209" s="244"/>
      <c r="SA209" s="244"/>
      <c r="SB209" s="244"/>
      <c r="SC209" s="244"/>
      <c r="SD209" s="244"/>
      <c r="SE209" s="244"/>
      <c r="SF209" s="244"/>
      <c r="SG209" s="244"/>
      <c r="SH209" s="244"/>
      <c r="SI209" s="244"/>
      <c r="SJ209" s="244"/>
      <c r="SK209" s="244"/>
      <c r="SL209" s="244"/>
      <c r="SM209" s="244"/>
      <c r="SN209" s="244"/>
      <c r="SO209" s="244"/>
      <c r="SP209" s="244"/>
      <c r="SQ209" s="244"/>
      <c r="SR209" s="244"/>
      <c r="SS209" s="244"/>
      <c r="ST209" s="244"/>
      <c r="SU209" s="244"/>
      <c r="SV209" s="244"/>
      <c r="SW209" s="244"/>
      <c r="SX209" s="244"/>
      <c r="SY209" s="244"/>
      <c r="SZ209" s="244"/>
      <c r="TA209" s="244"/>
      <c r="TB209" s="244"/>
      <c r="TC209" s="244"/>
      <c r="TD209" s="244"/>
      <c r="TE209" s="244"/>
      <c r="TF209" s="244"/>
      <c r="TG209" s="244"/>
      <c r="TH209" s="244"/>
      <c r="TI209" s="244"/>
      <c r="TJ209" s="244"/>
      <c r="TK209" s="244"/>
      <c r="TL209" s="244"/>
      <c r="TM209" s="244"/>
      <c r="TN209" s="244"/>
      <c r="TO209" s="244"/>
      <c r="TP209" s="244"/>
      <c r="TQ209" s="244"/>
      <c r="TR209" s="244"/>
      <c r="TS209" s="244"/>
      <c r="TT209" s="244"/>
      <c r="TU209" s="244"/>
      <c r="TV209" s="244"/>
      <c r="TW209" s="244"/>
      <c r="TX209" s="244"/>
      <c r="TY209" s="244"/>
      <c r="TZ209" s="244"/>
      <c r="UA209" s="244"/>
      <c r="UB209" s="244"/>
      <c r="UC209" s="244"/>
      <c r="UD209" s="244"/>
      <c r="UE209" s="244"/>
      <c r="UF209" s="244"/>
      <c r="UG209" s="244"/>
      <c r="UH209" s="244"/>
      <c r="UI209" s="244"/>
      <c r="UJ209" s="244"/>
      <c r="UK209" s="244"/>
      <c r="UL209" s="244"/>
      <c r="UM209" s="244"/>
      <c r="UN209" s="244"/>
      <c r="UO209" s="244"/>
      <c r="UP209" s="244"/>
      <c r="UQ209" s="244"/>
      <c r="UR209" s="244"/>
      <c r="US209" s="244"/>
      <c r="UT209" s="244"/>
      <c r="UU209" s="244"/>
      <c r="UV209" s="244"/>
      <c r="UW209" s="244"/>
      <c r="UX209" s="244"/>
      <c r="UY209" s="244"/>
      <c r="UZ209" s="244"/>
      <c r="VA209" s="244"/>
      <c r="VB209" s="244"/>
      <c r="VC209" s="244"/>
      <c r="VD209" s="244"/>
      <c r="VE209" s="244"/>
      <c r="VF209" s="244"/>
      <c r="VG209" s="244"/>
      <c r="VH209" s="244"/>
      <c r="VI209" s="244"/>
      <c r="VJ209" s="244"/>
      <c r="VK209" s="244"/>
      <c r="VL209" s="244"/>
      <c r="VM209" s="244"/>
      <c r="VN209" s="244"/>
      <c r="VO209" s="244"/>
      <c r="VP209" s="244"/>
      <c r="VQ209" s="244"/>
      <c r="VR209" s="244"/>
      <c r="VS209" s="244"/>
      <c r="VT209" s="244"/>
      <c r="VU209" s="244"/>
      <c r="VV209" s="244"/>
      <c r="VW209" s="244"/>
      <c r="VX209" s="244"/>
      <c r="VY209" s="244"/>
      <c r="VZ209" s="244"/>
      <c r="WA209" s="244"/>
      <c r="WB209" s="244"/>
      <c r="WC209" s="244"/>
      <c r="WD209" s="244"/>
      <c r="WE209" s="244"/>
      <c r="WF209" s="244"/>
      <c r="WG209" s="244"/>
      <c r="WH209" s="244"/>
      <c r="WI209" s="244"/>
      <c r="WJ209" s="244"/>
      <c r="WK209" s="244"/>
      <c r="WL209" s="244"/>
      <c r="WM209" s="244"/>
      <c r="WN209" s="244"/>
      <c r="WO209" s="244"/>
      <c r="WP209" s="244"/>
      <c r="WQ209" s="244"/>
      <c r="WR209" s="244"/>
      <c r="WS209" s="244"/>
      <c r="WT209" s="244"/>
      <c r="WU209" s="244"/>
      <c r="WV209" s="244"/>
      <c r="WW209" s="244"/>
      <c r="WX209" s="244"/>
      <c r="WY209" s="244"/>
      <c r="WZ209" s="244"/>
      <c r="XA209" s="244"/>
      <c r="XB209" s="244"/>
      <c r="XC209" s="244"/>
      <c r="XD209" s="244"/>
      <c r="XE209" s="244"/>
      <c r="XF209" s="244"/>
      <c r="XG209" s="244"/>
      <c r="XH209" s="244"/>
      <c r="XI209" s="244"/>
      <c r="XJ209" s="244"/>
      <c r="XK209" s="244"/>
      <c r="XL209" s="244"/>
      <c r="XM209" s="244"/>
      <c r="XN209" s="244"/>
      <c r="XO209" s="244"/>
      <c r="XP209" s="244"/>
      <c r="XQ209" s="244"/>
      <c r="XR209" s="244"/>
      <c r="XS209" s="244"/>
      <c r="XT209" s="244"/>
      <c r="XU209" s="244"/>
      <c r="XV209" s="244"/>
      <c r="XW209" s="244"/>
      <c r="XX209" s="244"/>
      <c r="XY209" s="244"/>
      <c r="XZ209" s="244"/>
      <c r="YA209" s="244"/>
      <c r="YB209" s="244"/>
      <c r="YC209" s="244"/>
      <c r="YD209" s="244"/>
      <c r="YE209" s="244"/>
      <c r="YF209" s="244"/>
      <c r="YG209" s="244"/>
      <c r="YH209" s="244"/>
      <c r="YI209" s="244"/>
      <c r="YJ209" s="244"/>
      <c r="YK209" s="244"/>
      <c r="YL209" s="244"/>
      <c r="YM209" s="244"/>
      <c r="YN209" s="244"/>
      <c r="YO209" s="244"/>
      <c r="YP209" s="244"/>
      <c r="YQ209" s="244"/>
      <c r="YR209" s="244"/>
      <c r="YS209" s="244"/>
      <c r="YT209" s="244"/>
      <c r="YU209" s="244"/>
      <c r="YV209" s="244"/>
      <c r="YW209" s="244"/>
      <c r="YX209" s="244"/>
      <c r="YY209" s="244"/>
      <c r="YZ209" s="244"/>
      <c r="ZA209" s="244"/>
      <c r="ZB209" s="244"/>
      <c r="ZC209" s="244"/>
      <c r="ZD209" s="244"/>
      <c r="ZE209" s="244"/>
      <c r="ZF209" s="244"/>
      <c r="ZG209" s="244"/>
      <c r="ZH209" s="244"/>
      <c r="ZI209" s="244"/>
      <c r="ZJ209" s="244"/>
      <c r="ZK209" s="244"/>
      <c r="ZL209" s="244"/>
      <c r="ZM209" s="244"/>
      <c r="ZN209" s="244"/>
      <c r="ZO209" s="244"/>
      <c r="ZP209" s="244"/>
      <c r="ZQ209" s="244"/>
      <c r="ZR209" s="244"/>
      <c r="ZS209" s="244"/>
      <c r="ZT209" s="244"/>
      <c r="ZU209" s="244"/>
      <c r="ZV209" s="244"/>
      <c r="ZW209" s="244"/>
      <c r="ZX209" s="244"/>
      <c r="ZY209" s="244"/>
      <c r="ZZ209" s="244"/>
      <c r="AAA209" s="244"/>
      <c r="AAB209" s="244"/>
      <c r="AAC209" s="244"/>
      <c r="AAD209" s="244"/>
      <c r="AAE209" s="244"/>
      <c r="AAF209" s="244"/>
      <c r="AAG209" s="244"/>
      <c r="AAH209" s="244"/>
      <c r="AAI209" s="244"/>
      <c r="AAJ209" s="244"/>
      <c r="AAK209" s="244"/>
      <c r="AAL209" s="244"/>
      <c r="AAM209" s="244"/>
      <c r="AAN209" s="244"/>
      <c r="AAO209" s="244"/>
      <c r="AAP209" s="244"/>
      <c r="AAQ209" s="244"/>
      <c r="AAR209" s="244"/>
      <c r="AAS209" s="244"/>
      <c r="AAT209" s="244"/>
      <c r="AAU209" s="244"/>
      <c r="AAV209" s="244"/>
      <c r="AAW209" s="244"/>
      <c r="AAX209" s="244"/>
      <c r="AAY209" s="244"/>
      <c r="AAZ209" s="244"/>
      <c r="ABA209" s="244"/>
      <c r="ABB209" s="244"/>
      <c r="ABC209" s="244"/>
      <c r="ABD209" s="244"/>
      <c r="ABE209" s="244"/>
      <c r="ABF209" s="244"/>
      <c r="ABG209" s="244"/>
      <c r="ABH209" s="244"/>
      <c r="ABI209" s="244"/>
      <c r="ABJ209" s="244"/>
      <c r="ABK209" s="244"/>
      <c r="ABL209" s="244"/>
      <c r="ABM209" s="244"/>
      <c r="ABN209" s="244"/>
      <c r="ABO209" s="244"/>
      <c r="ABP209" s="244"/>
      <c r="ABQ209" s="244"/>
      <c r="ABR209" s="244"/>
      <c r="ABS209" s="244"/>
      <c r="ABT209" s="244"/>
      <c r="ABU209" s="244"/>
      <c r="ABV209" s="244"/>
      <c r="ABW209" s="244"/>
      <c r="ABX209" s="244"/>
      <c r="ABY209" s="244"/>
      <c r="ABZ209" s="244"/>
      <c r="ACA209" s="244"/>
      <c r="ACB209" s="244"/>
      <c r="ACC209" s="244"/>
      <c r="ACD209" s="244"/>
      <c r="ACE209" s="244"/>
      <c r="ACF209" s="244"/>
      <c r="ACG209" s="244"/>
      <c r="ACH209" s="244"/>
      <c r="ACI209" s="244"/>
      <c r="ACJ209" s="244"/>
      <c r="ACK209" s="244"/>
      <c r="ACL209" s="244"/>
      <c r="ACM209" s="244"/>
      <c r="ACN209" s="244"/>
      <c r="ACO209" s="244"/>
      <c r="ACP209" s="244"/>
      <c r="ACQ209" s="244"/>
      <c r="ACR209" s="244"/>
      <c r="ACS209" s="244"/>
      <c r="ACT209" s="244"/>
      <c r="ACU209" s="244"/>
      <c r="ACV209" s="244"/>
      <c r="ACW209" s="244"/>
      <c r="ACX209" s="244"/>
      <c r="ACY209" s="244"/>
      <c r="ACZ209" s="244"/>
      <c r="ADA209" s="244"/>
      <c r="ADB209" s="244"/>
      <c r="ADC209" s="244"/>
      <c r="ADD209" s="244"/>
      <c r="ADE209" s="244"/>
      <c r="ADF209" s="244"/>
      <c r="ADG209" s="244"/>
      <c r="ADH209" s="244"/>
      <c r="ADI209" s="244"/>
      <c r="ADJ209" s="244"/>
      <c r="ADK209" s="244"/>
      <c r="ADL209" s="244"/>
      <c r="ADM209" s="244"/>
      <c r="ADN209" s="244"/>
      <c r="ADO209" s="244"/>
      <c r="ADP209" s="244"/>
      <c r="ADQ209" s="244"/>
      <c r="ADR209" s="244"/>
      <c r="ADS209" s="244"/>
      <c r="ADT209" s="244"/>
      <c r="ADU209" s="244"/>
      <c r="ADV209" s="244"/>
      <c r="ADW209" s="244"/>
      <c r="ADX209" s="244"/>
      <c r="ADY209" s="244"/>
      <c r="ADZ209" s="244"/>
      <c r="AEA209" s="244"/>
      <c r="AEB209" s="244"/>
      <c r="AEC209" s="244"/>
      <c r="AED209" s="244"/>
      <c r="AEE209" s="244"/>
      <c r="AEF209" s="244"/>
      <c r="AEG209" s="244"/>
      <c r="AEH209" s="244"/>
      <c r="AEI209" s="244"/>
      <c r="AEJ209" s="244"/>
      <c r="AEK209" s="244"/>
      <c r="AEL209" s="244"/>
      <c r="AEM209" s="244"/>
      <c r="AEN209" s="244"/>
      <c r="AEO209" s="244"/>
      <c r="AEP209" s="244"/>
      <c r="AEQ209" s="244"/>
      <c r="AER209" s="244"/>
      <c r="AES209" s="244"/>
      <c r="AET209" s="244"/>
      <c r="AEU209" s="244"/>
      <c r="AEV209" s="244"/>
      <c r="AEW209" s="244"/>
      <c r="AEX209" s="244"/>
      <c r="AEY209" s="244"/>
      <c r="AEZ209" s="244"/>
      <c r="AFA209" s="244"/>
      <c r="AFB209" s="244"/>
      <c r="AFC209" s="244"/>
      <c r="AFD209" s="244"/>
      <c r="AFE209" s="244"/>
      <c r="AFF209" s="244"/>
      <c r="AFG209" s="244"/>
      <c r="AFH209" s="244"/>
      <c r="AFI209" s="244"/>
      <c r="AFJ209" s="244"/>
      <c r="AFK209" s="244"/>
      <c r="AFL209" s="244"/>
      <c r="AFM209" s="244"/>
      <c r="AFN209" s="244"/>
      <c r="AFO209" s="244"/>
      <c r="AFP209" s="244"/>
      <c r="AFQ209" s="244"/>
      <c r="AFR209" s="244"/>
      <c r="AFS209" s="244"/>
      <c r="AFT209" s="244"/>
      <c r="AFU209" s="244"/>
      <c r="AFV209" s="244"/>
      <c r="AFW209" s="244"/>
      <c r="AFX209" s="244"/>
      <c r="AFY209" s="244"/>
      <c r="AFZ209" s="244"/>
      <c r="AGA209" s="244"/>
      <c r="AGB209" s="244"/>
      <c r="AGC209" s="244"/>
      <c r="AGD209" s="244"/>
      <c r="AGE209" s="244"/>
      <c r="AGF209" s="244"/>
      <c r="AGG209" s="244"/>
      <c r="AGH209" s="244"/>
      <c r="AGI209" s="244"/>
      <c r="AGJ209" s="244"/>
      <c r="AGK209" s="244"/>
      <c r="AGL209" s="244"/>
      <c r="AGM209" s="244"/>
      <c r="AGN209" s="244"/>
      <c r="AGO209" s="244"/>
      <c r="AGP209" s="244"/>
      <c r="AGQ209" s="244"/>
      <c r="AGR209" s="244"/>
      <c r="AGS209" s="244"/>
      <c r="AGT209" s="244"/>
      <c r="AGU209" s="244"/>
      <c r="AGV209" s="244"/>
      <c r="AGW209" s="244"/>
      <c r="AGX209" s="244"/>
      <c r="AGY209" s="244"/>
      <c r="AGZ209" s="244"/>
      <c r="AHA209" s="244"/>
      <c r="AHB209" s="244"/>
      <c r="AHC209" s="244"/>
      <c r="AHD209" s="244"/>
      <c r="AHE209" s="244"/>
      <c r="AHF209" s="244"/>
      <c r="AHG209" s="244"/>
      <c r="AHH209" s="244"/>
      <c r="AHI209" s="244"/>
      <c r="AHJ209" s="244"/>
      <c r="AHK209" s="244"/>
      <c r="AHL209" s="244"/>
      <c r="AHM209" s="244"/>
      <c r="AHN209" s="244"/>
      <c r="AHO209" s="244"/>
      <c r="AHP209" s="244"/>
      <c r="AHQ209" s="244"/>
      <c r="AHR209" s="244"/>
      <c r="AHS209" s="244"/>
      <c r="AHT209" s="244"/>
      <c r="AHU209" s="244"/>
      <c r="AHV209" s="244"/>
      <c r="AHW209" s="244"/>
      <c r="AHX209" s="244"/>
      <c r="AHY209" s="244"/>
      <c r="AHZ209" s="244"/>
      <c r="AIA209" s="244"/>
      <c r="AIB209" s="244"/>
      <c r="AIC209" s="244"/>
      <c r="AID209" s="244"/>
      <c r="AIE209" s="244"/>
      <c r="AIF209" s="244"/>
      <c r="AIG209" s="244"/>
      <c r="AIH209" s="244"/>
      <c r="AII209" s="244"/>
      <c r="AIJ209" s="244"/>
      <c r="AIK209" s="244"/>
      <c r="AIL209" s="244"/>
      <c r="AIM209" s="244"/>
      <c r="AIN209" s="244"/>
      <c r="AIO209" s="244"/>
      <c r="AIP209" s="244"/>
      <c r="AIQ209" s="244"/>
      <c r="AIR209" s="244"/>
      <c r="AIS209" s="244"/>
      <c r="AIT209" s="244"/>
      <c r="AIU209" s="244"/>
      <c r="AIV209" s="244"/>
      <c r="AIW209" s="244"/>
      <c r="AIX209" s="244"/>
      <c r="AIY209" s="244"/>
      <c r="AIZ209" s="244"/>
      <c r="AJA209" s="244"/>
      <c r="AJB209" s="244"/>
      <c r="AJC209" s="244"/>
      <c r="AJD209" s="244"/>
      <c r="AJE209" s="244"/>
      <c r="AJF209" s="244"/>
      <c r="AJG209" s="244"/>
      <c r="AJH209" s="244"/>
      <c r="AJI209" s="244"/>
      <c r="AJJ209" s="244"/>
      <c r="AJK209" s="244"/>
      <c r="AJL209" s="244"/>
      <c r="AJM209" s="244"/>
      <c r="AJN209" s="244"/>
      <c r="AJO209" s="244"/>
      <c r="AJP209" s="244"/>
      <c r="AJQ209" s="244"/>
      <c r="AJR209" s="244"/>
      <c r="AJS209" s="244"/>
      <c r="AJT209" s="244"/>
      <c r="AJU209" s="244"/>
      <c r="AJV209" s="244"/>
      <c r="AJW209" s="244"/>
      <c r="AJX209" s="244"/>
      <c r="AJY209" s="244"/>
      <c r="AJZ209" s="244"/>
      <c r="AKA209" s="244"/>
      <c r="AKB209" s="244"/>
      <c r="AKC209" s="244"/>
      <c r="AKD209" s="244"/>
      <c r="AKE209" s="244"/>
      <c r="AKF209" s="244"/>
      <c r="AKG209" s="244"/>
      <c r="AKH209" s="244"/>
      <c r="AKI209" s="244"/>
      <c r="AKJ209" s="244"/>
      <c r="AKK209" s="244"/>
      <c r="AKL209" s="244"/>
      <c r="AKM209" s="244"/>
      <c r="AKN209" s="244"/>
      <c r="AKO209" s="244"/>
      <c r="AKP209" s="244"/>
      <c r="AKQ209" s="244"/>
      <c r="AKR209" s="244"/>
      <c r="AKS209" s="244"/>
      <c r="AKT209" s="244"/>
      <c r="AKU209" s="244"/>
      <c r="AKV209" s="244"/>
      <c r="AKW209" s="244"/>
      <c r="AKX209" s="244"/>
      <c r="AKY209" s="244"/>
      <c r="AKZ209" s="244"/>
      <c r="ALA209" s="244"/>
      <c r="ALB209" s="244"/>
      <c r="ALC209" s="244"/>
      <c r="ALD209" s="244"/>
      <c r="ALE209" s="244"/>
      <c r="ALF209" s="244"/>
      <c r="ALG209" s="244"/>
      <c r="ALH209" s="244"/>
      <c r="ALI209" s="244"/>
      <c r="ALJ209" s="244"/>
      <c r="ALK209" s="244"/>
      <c r="ALL209" s="244"/>
      <c r="ALM209" s="244"/>
      <c r="ALN209" s="244"/>
      <c r="ALO209" s="244"/>
      <c r="ALP209" s="244"/>
      <c r="ALQ209" s="244"/>
      <c r="ALR209" s="244"/>
      <c r="ALS209" s="244"/>
      <c r="ALT209" s="244"/>
      <c r="ALU209" s="244"/>
      <c r="ALV209" s="244"/>
      <c r="ALW209" s="244"/>
      <c r="ALX209" s="244"/>
      <c r="ALY209" s="244"/>
      <c r="ALZ209" s="244"/>
      <c r="AMA209" s="244"/>
      <c r="AMB209" s="244"/>
      <c r="AMC209" s="244"/>
      <c r="AMD209" s="244"/>
      <c r="AME209" s="244"/>
      <c r="AMF209" s="244"/>
      <c r="AMG209" s="244"/>
      <c r="AMH209" s="244"/>
      <c r="AMI209" s="244"/>
      <c r="AMJ209" s="244"/>
      <c r="AMK209" s="244"/>
      <c r="AML209" s="244"/>
      <c r="AMM209" s="244"/>
      <c r="AMN209" s="244"/>
      <c r="AMO209" s="244"/>
      <c r="AMP209" s="244"/>
      <c r="AMQ209" s="244"/>
      <c r="AMR209" s="244"/>
      <c r="AMS209" s="244"/>
      <c r="AMT209" s="244"/>
      <c r="AMU209" s="244"/>
      <c r="AMV209" s="244"/>
      <c r="AMW209" s="244"/>
      <c r="AMX209" s="244"/>
      <c r="AMY209" s="244"/>
      <c r="AMZ209" s="244"/>
      <c r="ANA209" s="244"/>
      <c r="ANB209" s="244"/>
      <c r="ANC209" s="244"/>
      <c r="AND209" s="244"/>
      <c r="ANE209" s="244"/>
      <c r="ANF209" s="244"/>
      <c r="ANG209" s="244"/>
      <c r="ANH209" s="244"/>
      <c r="ANI209" s="244"/>
      <c r="ANJ209" s="244"/>
      <c r="ANK209" s="244"/>
      <c r="ANL209" s="244"/>
      <c r="ANM209" s="244"/>
      <c r="ANN209" s="244"/>
      <c r="ANO209" s="244"/>
      <c r="ANP209" s="244"/>
      <c r="ANQ209" s="244"/>
      <c r="ANR209" s="244"/>
      <c r="ANS209" s="244"/>
      <c r="ANT209" s="244"/>
      <c r="ANU209" s="244"/>
      <c r="ANV209" s="244"/>
      <c r="ANW209" s="244"/>
      <c r="ANX209" s="244"/>
      <c r="ANY209" s="244"/>
      <c r="ANZ209" s="244"/>
      <c r="AOA209" s="244"/>
      <c r="AOB209" s="244"/>
      <c r="AOC209" s="244"/>
      <c r="AOD209" s="244"/>
      <c r="AOE209" s="244"/>
      <c r="AOF209" s="244"/>
      <c r="AOG209" s="244"/>
      <c r="AOH209" s="244"/>
      <c r="AOI209" s="244"/>
      <c r="AOJ209" s="244"/>
      <c r="AOK209" s="244"/>
      <c r="AOL209" s="244"/>
      <c r="AOM209" s="244"/>
      <c r="AON209" s="244"/>
      <c r="AOO209" s="244"/>
      <c r="AOP209" s="244"/>
      <c r="AOQ209" s="244"/>
      <c r="AOR209" s="244"/>
      <c r="AOS209" s="244"/>
      <c r="AOT209" s="244"/>
      <c r="AOU209" s="244"/>
      <c r="AOV209" s="244"/>
      <c r="AOW209" s="244"/>
      <c r="AOX209" s="244"/>
      <c r="AOY209" s="244"/>
      <c r="AOZ209" s="244"/>
      <c r="APA209" s="244"/>
      <c r="APB209" s="244"/>
      <c r="APC209" s="244"/>
      <c r="APD209" s="244"/>
      <c r="APE209" s="244"/>
      <c r="APF209" s="244"/>
      <c r="APG209" s="244"/>
      <c r="APH209" s="244"/>
      <c r="API209" s="244"/>
      <c r="APJ209" s="244"/>
      <c r="APK209" s="244"/>
      <c r="APL209" s="244"/>
      <c r="APM209" s="244"/>
      <c r="APN209" s="244"/>
      <c r="APO209" s="244"/>
      <c r="APP209" s="244"/>
      <c r="APQ209" s="244"/>
      <c r="APR209" s="244"/>
      <c r="APS209" s="244"/>
      <c r="APT209" s="244"/>
      <c r="APU209" s="244"/>
      <c r="APV209" s="244"/>
      <c r="APW209" s="244"/>
      <c r="APX209" s="244"/>
      <c r="APY209" s="244"/>
      <c r="APZ209" s="244"/>
      <c r="AQA209" s="244"/>
      <c r="AQB209" s="244"/>
      <c r="AQC209" s="244"/>
      <c r="AQD209" s="244"/>
      <c r="AQE209" s="244"/>
      <c r="AQF209" s="244"/>
      <c r="AQG209" s="244"/>
      <c r="AQH209" s="244"/>
      <c r="AQI209" s="244"/>
      <c r="AQJ209" s="244"/>
      <c r="AQK209" s="244"/>
      <c r="AQL209" s="244"/>
      <c r="AQM209" s="244"/>
      <c r="AQN209" s="244"/>
      <c r="AQO209" s="244"/>
      <c r="AQP209" s="244"/>
      <c r="AQQ209" s="244"/>
      <c r="AQR209" s="244"/>
      <c r="AQS209" s="244"/>
      <c r="AQT209" s="244"/>
    </row>
    <row r="210" spans="1:1138" s="50" customFormat="1" ht="15" customHeight="1" thickBot="1">
      <c r="A210" s="79" t="s">
        <v>362</v>
      </c>
      <c r="B210" s="12" t="s">
        <v>363</v>
      </c>
      <c r="C210" s="80"/>
      <c r="D210" s="70"/>
      <c r="E210" s="81"/>
      <c r="F210" s="71"/>
      <c r="G210" s="262"/>
      <c r="H210" s="263"/>
      <c r="I210" s="264"/>
      <c r="J210" s="262"/>
      <c r="K210" s="263"/>
      <c r="L210" s="264"/>
      <c r="M210" s="262"/>
      <c r="N210" s="263"/>
      <c r="O210" s="264"/>
      <c r="P210" s="262"/>
      <c r="Q210" s="263"/>
      <c r="R210" s="264"/>
      <c r="S210" s="262"/>
      <c r="T210" s="244"/>
      <c r="U210" s="244"/>
      <c r="V210" s="244"/>
      <c r="W210" s="244"/>
      <c r="X210" s="244"/>
      <c r="Y210" s="244"/>
      <c r="Z210" s="244"/>
      <c r="AA210" s="244"/>
      <c r="AB210" s="244"/>
      <c r="AC210" s="244"/>
      <c r="AD210" s="244"/>
      <c r="AE210" s="244"/>
      <c r="AF210" s="244"/>
      <c r="AG210" s="244"/>
      <c r="AH210" s="244"/>
      <c r="AI210" s="244"/>
      <c r="AJ210" s="244"/>
      <c r="AK210" s="244"/>
      <c r="AL210" s="244"/>
      <c r="AM210" s="244"/>
      <c r="AN210" s="244"/>
      <c r="AO210" s="244"/>
      <c r="AP210" s="244"/>
      <c r="AQ210" s="244"/>
      <c r="AR210" s="244"/>
      <c r="AS210" s="244"/>
      <c r="AT210" s="244"/>
      <c r="AU210" s="244"/>
      <c r="AV210" s="244"/>
      <c r="AW210" s="244"/>
      <c r="AX210" s="244"/>
      <c r="AY210" s="244"/>
      <c r="AZ210" s="244"/>
      <c r="BA210" s="244"/>
      <c r="BB210" s="244"/>
      <c r="BC210" s="244"/>
      <c r="BD210" s="244"/>
      <c r="BE210" s="244"/>
      <c r="BF210" s="244"/>
      <c r="BG210" s="244"/>
      <c r="BH210" s="244"/>
      <c r="BI210" s="244"/>
      <c r="BJ210" s="244"/>
      <c r="BK210" s="244"/>
      <c r="BL210" s="244"/>
      <c r="BM210" s="244"/>
      <c r="BN210" s="244"/>
      <c r="BO210" s="244"/>
      <c r="BP210" s="244"/>
      <c r="BQ210" s="244"/>
      <c r="BR210" s="244"/>
      <c r="BS210" s="244"/>
      <c r="BT210" s="244"/>
      <c r="BU210" s="244"/>
      <c r="BV210" s="244"/>
      <c r="BW210" s="244"/>
      <c r="BX210" s="244"/>
      <c r="BY210" s="244"/>
      <c r="BZ210" s="244"/>
      <c r="CA210" s="244"/>
      <c r="CB210" s="244"/>
      <c r="CC210" s="244"/>
      <c r="CD210" s="244"/>
      <c r="CE210" s="244"/>
      <c r="CF210" s="244"/>
      <c r="CG210" s="244"/>
      <c r="CH210" s="244"/>
      <c r="CI210" s="244"/>
      <c r="CJ210" s="244"/>
      <c r="CK210" s="244"/>
      <c r="CL210" s="244"/>
      <c r="CM210" s="244"/>
      <c r="CN210" s="244"/>
      <c r="CO210" s="244"/>
      <c r="CP210" s="244"/>
      <c r="CQ210" s="244"/>
      <c r="CR210" s="244"/>
      <c r="CS210" s="244"/>
      <c r="CT210" s="244"/>
      <c r="CU210" s="244"/>
      <c r="CV210" s="244"/>
      <c r="CW210" s="244"/>
      <c r="CX210" s="244"/>
      <c r="CY210" s="244"/>
      <c r="CZ210" s="244"/>
      <c r="DA210" s="244"/>
      <c r="DB210" s="244"/>
      <c r="DC210" s="244"/>
      <c r="DD210" s="244"/>
      <c r="DE210" s="244"/>
      <c r="DF210" s="244"/>
      <c r="DG210" s="244"/>
      <c r="DH210" s="244"/>
      <c r="DI210" s="244"/>
      <c r="DJ210" s="244"/>
      <c r="DK210" s="244"/>
      <c r="DL210" s="244"/>
      <c r="DM210" s="244"/>
      <c r="DN210" s="244"/>
      <c r="DO210" s="244"/>
      <c r="DP210" s="244"/>
      <c r="DQ210" s="244"/>
      <c r="DR210" s="244"/>
      <c r="DS210" s="244"/>
      <c r="DT210" s="244"/>
      <c r="DU210" s="244"/>
      <c r="DV210" s="244"/>
      <c r="DW210" s="244"/>
      <c r="DX210" s="244"/>
      <c r="DY210" s="244"/>
      <c r="DZ210" s="244"/>
      <c r="EA210" s="244"/>
      <c r="EB210" s="244"/>
      <c r="EC210" s="244"/>
      <c r="ED210" s="244"/>
      <c r="EE210" s="244"/>
      <c r="EF210" s="244"/>
      <c r="EG210" s="244"/>
      <c r="EH210" s="244"/>
      <c r="EI210" s="244"/>
      <c r="EJ210" s="244"/>
      <c r="EK210" s="244"/>
      <c r="EL210" s="244"/>
      <c r="EM210" s="244"/>
      <c r="EN210" s="244"/>
      <c r="EO210" s="244"/>
      <c r="EP210" s="244"/>
      <c r="EQ210" s="244"/>
      <c r="ER210" s="244"/>
      <c r="ES210" s="244"/>
      <c r="ET210" s="244"/>
      <c r="EU210" s="244"/>
      <c r="EV210" s="244"/>
      <c r="EW210" s="244"/>
      <c r="EX210" s="244"/>
      <c r="EY210" s="244"/>
      <c r="EZ210" s="244"/>
      <c r="FA210" s="244"/>
      <c r="FB210" s="244"/>
      <c r="FC210" s="244"/>
      <c r="FD210" s="244"/>
      <c r="FE210" s="244"/>
      <c r="FF210" s="244"/>
      <c r="FG210" s="244"/>
      <c r="FH210" s="244"/>
      <c r="FI210" s="244"/>
      <c r="FJ210" s="244"/>
      <c r="FK210" s="244"/>
      <c r="FL210" s="244"/>
      <c r="FM210" s="244"/>
      <c r="FN210" s="244"/>
      <c r="FO210" s="244"/>
      <c r="FP210" s="244"/>
      <c r="FQ210" s="244"/>
      <c r="FR210" s="244"/>
      <c r="FS210" s="244"/>
      <c r="FT210" s="244"/>
      <c r="FU210" s="244"/>
      <c r="FV210" s="244"/>
      <c r="FW210" s="244"/>
      <c r="FX210" s="244"/>
      <c r="FY210" s="244"/>
      <c r="FZ210" s="244"/>
      <c r="GA210" s="244"/>
      <c r="GB210" s="244"/>
      <c r="GC210" s="244"/>
      <c r="GD210" s="244"/>
      <c r="GE210" s="244"/>
      <c r="GF210" s="244"/>
      <c r="GG210" s="244"/>
      <c r="GH210" s="244"/>
      <c r="GI210" s="244"/>
      <c r="GJ210" s="244"/>
      <c r="GK210" s="244"/>
      <c r="GL210" s="244"/>
      <c r="GM210" s="244"/>
      <c r="GN210" s="244"/>
      <c r="GO210" s="244"/>
      <c r="GP210" s="244"/>
      <c r="GQ210" s="244"/>
      <c r="GR210" s="244"/>
      <c r="GS210" s="244"/>
      <c r="GT210" s="244"/>
      <c r="GU210" s="244"/>
      <c r="GV210" s="244"/>
      <c r="GW210" s="244"/>
      <c r="GX210" s="244"/>
      <c r="GY210" s="244"/>
      <c r="GZ210" s="244"/>
      <c r="HA210" s="244"/>
      <c r="HB210" s="244"/>
      <c r="HC210" s="244"/>
      <c r="HD210" s="244"/>
      <c r="HE210" s="244"/>
      <c r="HF210" s="244"/>
      <c r="HG210" s="244"/>
      <c r="HH210" s="244"/>
      <c r="HI210" s="244"/>
      <c r="HJ210" s="244"/>
      <c r="HK210" s="244"/>
      <c r="HL210" s="244"/>
      <c r="HM210" s="244"/>
      <c r="HN210" s="244"/>
      <c r="HO210" s="244"/>
      <c r="HP210" s="244"/>
      <c r="HQ210" s="244"/>
      <c r="HR210" s="244"/>
      <c r="HS210" s="244"/>
      <c r="HT210" s="244"/>
      <c r="HU210" s="244"/>
      <c r="HV210" s="244"/>
      <c r="HW210" s="244"/>
      <c r="HX210" s="244"/>
      <c r="HY210" s="244"/>
      <c r="HZ210" s="244"/>
      <c r="IA210" s="244"/>
      <c r="IB210" s="244"/>
      <c r="IC210" s="244"/>
      <c r="ID210" s="244"/>
      <c r="IE210" s="244"/>
      <c r="IF210" s="244"/>
      <c r="IG210" s="244"/>
      <c r="IH210" s="244"/>
      <c r="II210" s="244"/>
      <c r="IJ210" s="244"/>
      <c r="IK210" s="244"/>
      <c r="IL210" s="244"/>
      <c r="IM210" s="244"/>
      <c r="IN210" s="244"/>
      <c r="IO210" s="244"/>
      <c r="IP210" s="244"/>
      <c r="IQ210" s="244"/>
      <c r="IR210" s="244"/>
      <c r="IS210" s="244"/>
      <c r="IT210" s="244"/>
      <c r="IU210" s="244"/>
      <c r="IV210" s="244"/>
      <c r="IW210" s="244"/>
      <c r="IX210" s="244"/>
      <c r="IY210" s="244"/>
      <c r="IZ210" s="244"/>
      <c r="JA210" s="244"/>
      <c r="JB210" s="244"/>
      <c r="JC210" s="244"/>
      <c r="JD210" s="244"/>
      <c r="JE210" s="244"/>
      <c r="JF210" s="244"/>
      <c r="JG210" s="244"/>
      <c r="JH210" s="244"/>
      <c r="JI210" s="244"/>
      <c r="JJ210" s="244"/>
      <c r="JK210" s="244"/>
      <c r="JL210" s="244"/>
      <c r="JM210" s="244"/>
      <c r="JN210" s="244"/>
      <c r="JO210" s="244"/>
      <c r="JP210" s="244"/>
      <c r="JQ210" s="244"/>
      <c r="JR210" s="244"/>
      <c r="JS210" s="244"/>
      <c r="JT210" s="244"/>
      <c r="JU210" s="244"/>
      <c r="JV210" s="244"/>
      <c r="JW210" s="244"/>
      <c r="JX210" s="244"/>
      <c r="JY210" s="244"/>
      <c r="JZ210" s="244"/>
      <c r="KA210" s="244"/>
      <c r="KB210" s="244"/>
      <c r="KC210" s="244"/>
      <c r="KD210" s="244"/>
      <c r="KE210" s="244"/>
      <c r="KF210" s="244"/>
      <c r="KG210" s="244"/>
      <c r="KH210" s="244"/>
      <c r="KI210" s="244"/>
      <c r="KJ210" s="244"/>
      <c r="KK210" s="244"/>
      <c r="KL210" s="244"/>
      <c r="KM210" s="244"/>
      <c r="KN210" s="244"/>
      <c r="KO210" s="244"/>
      <c r="KP210" s="244"/>
      <c r="KQ210" s="244"/>
      <c r="KR210" s="244"/>
      <c r="KS210" s="244"/>
      <c r="KT210" s="244"/>
      <c r="KU210" s="244"/>
      <c r="KV210" s="244"/>
      <c r="KW210" s="244"/>
      <c r="KX210" s="244"/>
      <c r="KY210" s="244"/>
      <c r="KZ210" s="244"/>
      <c r="LA210" s="244"/>
      <c r="LB210" s="244"/>
      <c r="LC210" s="244"/>
      <c r="LD210" s="244"/>
      <c r="LE210" s="244"/>
      <c r="LF210" s="244"/>
      <c r="LG210" s="244"/>
      <c r="LH210" s="244"/>
      <c r="LI210" s="244"/>
      <c r="LJ210" s="244"/>
      <c r="LK210" s="244"/>
      <c r="LL210" s="244"/>
      <c r="LM210" s="244"/>
      <c r="LN210" s="244"/>
      <c r="LO210" s="244"/>
      <c r="LP210" s="244"/>
      <c r="LQ210" s="244"/>
      <c r="LR210" s="244"/>
      <c r="LS210" s="244"/>
      <c r="LT210" s="244"/>
      <c r="LU210" s="244"/>
      <c r="LV210" s="244"/>
      <c r="LW210" s="244"/>
      <c r="LX210" s="244"/>
      <c r="LY210" s="244"/>
      <c r="LZ210" s="244"/>
      <c r="MA210" s="244"/>
      <c r="MB210" s="244"/>
      <c r="MC210" s="244"/>
      <c r="MD210" s="244"/>
      <c r="ME210" s="244"/>
      <c r="MF210" s="244"/>
      <c r="MG210" s="244"/>
      <c r="MH210" s="244"/>
      <c r="MI210" s="244"/>
      <c r="MJ210" s="244"/>
      <c r="MK210" s="244"/>
      <c r="ML210" s="244"/>
      <c r="MM210" s="244"/>
      <c r="MN210" s="244"/>
      <c r="MO210" s="244"/>
      <c r="MP210" s="244"/>
      <c r="MQ210" s="244"/>
      <c r="MR210" s="244"/>
      <c r="MS210" s="244"/>
      <c r="MT210" s="244"/>
      <c r="MU210" s="244"/>
      <c r="MV210" s="244"/>
      <c r="MW210" s="244"/>
      <c r="MX210" s="244"/>
      <c r="MY210" s="244"/>
      <c r="MZ210" s="244"/>
      <c r="NA210" s="244"/>
      <c r="NB210" s="244"/>
      <c r="NC210" s="244"/>
      <c r="ND210" s="244"/>
      <c r="NE210" s="244"/>
      <c r="NF210" s="244"/>
      <c r="NG210" s="244"/>
      <c r="NH210" s="244"/>
      <c r="NI210" s="244"/>
      <c r="NJ210" s="244"/>
      <c r="NK210" s="244"/>
      <c r="NL210" s="244"/>
      <c r="NM210" s="244"/>
      <c r="NN210" s="244"/>
      <c r="NO210" s="244"/>
      <c r="NP210" s="244"/>
      <c r="NQ210" s="244"/>
      <c r="NR210" s="244"/>
      <c r="NS210" s="244"/>
      <c r="NT210" s="244"/>
      <c r="NU210" s="244"/>
      <c r="NV210" s="244"/>
      <c r="NW210" s="244"/>
      <c r="NX210" s="244"/>
      <c r="NY210" s="244"/>
      <c r="NZ210" s="244"/>
      <c r="OA210" s="244"/>
      <c r="OB210" s="244"/>
      <c r="OC210" s="244"/>
      <c r="OD210" s="244"/>
      <c r="OE210" s="244"/>
      <c r="OF210" s="244"/>
      <c r="OG210" s="244"/>
      <c r="OH210" s="244"/>
      <c r="OI210" s="244"/>
      <c r="OJ210" s="244"/>
      <c r="OK210" s="244"/>
      <c r="OL210" s="244"/>
      <c r="OM210" s="244"/>
      <c r="ON210" s="244"/>
      <c r="OO210" s="244"/>
      <c r="OP210" s="244"/>
      <c r="OQ210" s="244"/>
      <c r="OR210" s="244"/>
      <c r="OS210" s="244"/>
      <c r="OT210" s="244"/>
      <c r="OU210" s="244"/>
      <c r="OV210" s="244"/>
      <c r="OW210" s="244"/>
      <c r="OX210" s="244"/>
      <c r="OY210" s="244"/>
      <c r="OZ210" s="244"/>
      <c r="PA210" s="244"/>
      <c r="PB210" s="244"/>
      <c r="PC210" s="244"/>
      <c r="PD210" s="244"/>
      <c r="PE210" s="244"/>
      <c r="PF210" s="244"/>
      <c r="PG210" s="244"/>
      <c r="PH210" s="244"/>
      <c r="PI210" s="244"/>
      <c r="PJ210" s="244"/>
      <c r="PK210" s="244"/>
      <c r="PL210" s="244"/>
      <c r="PM210" s="244"/>
      <c r="PN210" s="244"/>
      <c r="PO210" s="244"/>
      <c r="PP210" s="244"/>
      <c r="PQ210" s="244"/>
      <c r="PR210" s="244"/>
      <c r="PS210" s="244"/>
      <c r="PT210" s="244"/>
      <c r="PU210" s="244"/>
      <c r="PV210" s="244"/>
      <c r="PW210" s="244"/>
      <c r="PX210" s="244"/>
      <c r="PY210" s="244"/>
      <c r="PZ210" s="244"/>
      <c r="QA210" s="244"/>
      <c r="QB210" s="244"/>
      <c r="QC210" s="244"/>
      <c r="QD210" s="244"/>
      <c r="QE210" s="244"/>
      <c r="QF210" s="244"/>
      <c r="QG210" s="244"/>
      <c r="QH210" s="244"/>
      <c r="QI210" s="244"/>
      <c r="QJ210" s="244"/>
      <c r="QK210" s="244"/>
      <c r="QL210" s="244"/>
      <c r="QM210" s="244"/>
      <c r="QN210" s="244"/>
      <c r="QO210" s="244"/>
      <c r="QP210" s="244"/>
      <c r="QQ210" s="244"/>
      <c r="QR210" s="244"/>
      <c r="QS210" s="244"/>
      <c r="QT210" s="244"/>
      <c r="QU210" s="244"/>
      <c r="QV210" s="244"/>
      <c r="QW210" s="244"/>
      <c r="QX210" s="244"/>
      <c r="QY210" s="244"/>
      <c r="QZ210" s="244"/>
      <c r="RA210" s="244"/>
      <c r="RB210" s="244"/>
      <c r="RC210" s="244"/>
      <c r="RD210" s="244"/>
      <c r="RE210" s="244"/>
      <c r="RF210" s="244"/>
      <c r="RG210" s="244"/>
      <c r="RH210" s="244"/>
      <c r="RI210" s="244"/>
      <c r="RJ210" s="244"/>
      <c r="RK210" s="244"/>
      <c r="RL210" s="244"/>
      <c r="RM210" s="244"/>
      <c r="RN210" s="244"/>
      <c r="RO210" s="244"/>
      <c r="RP210" s="244"/>
      <c r="RQ210" s="244"/>
      <c r="RR210" s="244"/>
      <c r="RS210" s="244"/>
      <c r="RT210" s="244"/>
      <c r="RU210" s="244"/>
      <c r="RV210" s="244"/>
      <c r="RW210" s="244"/>
      <c r="RX210" s="244"/>
      <c r="RY210" s="244"/>
      <c r="RZ210" s="244"/>
      <c r="SA210" s="244"/>
      <c r="SB210" s="244"/>
      <c r="SC210" s="244"/>
      <c r="SD210" s="244"/>
      <c r="SE210" s="244"/>
      <c r="SF210" s="244"/>
      <c r="SG210" s="244"/>
      <c r="SH210" s="244"/>
      <c r="SI210" s="244"/>
      <c r="SJ210" s="244"/>
      <c r="SK210" s="244"/>
      <c r="SL210" s="244"/>
      <c r="SM210" s="244"/>
      <c r="SN210" s="244"/>
      <c r="SO210" s="244"/>
      <c r="SP210" s="244"/>
      <c r="SQ210" s="244"/>
      <c r="SR210" s="244"/>
      <c r="SS210" s="244"/>
      <c r="ST210" s="244"/>
      <c r="SU210" s="244"/>
      <c r="SV210" s="244"/>
      <c r="SW210" s="244"/>
      <c r="SX210" s="244"/>
      <c r="SY210" s="244"/>
      <c r="SZ210" s="244"/>
      <c r="TA210" s="244"/>
      <c r="TB210" s="244"/>
      <c r="TC210" s="244"/>
      <c r="TD210" s="244"/>
      <c r="TE210" s="244"/>
      <c r="TF210" s="244"/>
      <c r="TG210" s="244"/>
      <c r="TH210" s="244"/>
      <c r="TI210" s="244"/>
      <c r="TJ210" s="244"/>
      <c r="TK210" s="244"/>
      <c r="TL210" s="244"/>
      <c r="TM210" s="244"/>
      <c r="TN210" s="244"/>
      <c r="TO210" s="244"/>
      <c r="TP210" s="244"/>
      <c r="TQ210" s="244"/>
      <c r="TR210" s="244"/>
      <c r="TS210" s="244"/>
      <c r="TT210" s="244"/>
      <c r="TU210" s="244"/>
      <c r="TV210" s="244"/>
      <c r="TW210" s="244"/>
      <c r="TX210" s="244"/>
      <c r="TY210" s="244"/>
      <c r="TZ210" s="244"/>
      <c r="UA210" s="244"/>
      <c r="UB210" s="244"/>
      <c r="UC210" s="244"/>
      <c r="UD210" s="244"/>
      <c r="UE210" s="244"/>
      <c r="UF210" s="244"/>
      <c r="UG210" s="244"/>
      <c r="UH210" s="244"/>
      <c r="UI210" s="244"/>
      <c r="UJ210" s="244"/>
      <c r="UK210" s="244"/>
      <c r="UL210" s="244"/>
      <c r="UM210" s="244"/>
      <c r="UN210" s="244"/>
      <c r="UO210" s="244"/>
      <c r="UP210" s="244"/>
      <c r="UQ210" s="244"/>
      <c r="UR210" s="244"/>
      <c r="US210" s="244"/>
      <c r="UT210" s="244"/>
      <c r="UU210" s="244"/>
      <c r="UV210" s="244"/>
      <c r="UW210" s="244"/>
      <c r="UX210" s="244"/>
      <c r="UY210" s="244"/>
      <c r="UZ210" s="244"/>
      <c r="VA210" s="244"/>
      <c r="VB210" s="244"/>
      <c r="VC210" s="244"/>
      <c r="VD210" s="244"/>
      <c r="VE210" s="244"/>
      <c r="VF210" s="244"/>
      <c r="VG210" s="244"/>
      <c r="VH210" s="244"/>
      <c r="VI210" s="244"/>
      <c r="VJ210" s="244"/>
      <c r="VK210" s="244"/>
      <c r="VL210" s="244"/>
      <c r="VM210" s="244"/>
      <c r="VN210" s="244"/>
      <c r="VO210" s="244"/>
      <c r="VP210" s="244"/>
      <c r="VQ210" s="244"/>
      <c r="VR210" s="244"/>
      <c r="VS210" s="244"/>
      <c r="VT210" s="244"/>
      <c r="VU210" s="244"/>
      <c r="VV210" s="244"/>
      <c r="VW210" s="244"/>
      <c r="VX210" s="244"/>
      <c r="VY210" s="244"/>
      <c r="VZ210" s="244"/>
      <c r="WA210" s="244"/>
      <c r="WB210" s="244"/>
      <c r="WC210" s="244"/>
      <c r="WD210" s="244"/>
      <c r="WE210" s="244"/>
      <c r="WF210" s="244"/>
      <c r="WG210" s="244"/>
      <c r="WH210" s="244"/>
      <c r="WI210" s="244"/>
      <c r="WJ210" s="244"/>
      <c r="WK210" s="244"/>
      <c r="WL210" s="244"/>
      <c r="WM210" s="244"/>
      <c r="WN210" s="244"/>
      <c r="WO210" s="244"/>
      <c r="WP210" s="244"/>
      <c r="WQ210" s="244"/>
      <c r="WR210" s="244"/>
      <c r="WS210" s="244"/>
      <c r="WT210" s="244"/>
      <c r="WU210" s="244"/>
      <c r="WV210" s="244"/>
      <c r="WW210" s="244"/>
      <c r="WX210" s="244"/>
      <c r="WY210" s="244"/>
      <c r="WZ210" s="244"/>
      <c r="XA210" s="244"/>
      <c r="XB210" s="244"/>
      <c r="XC210" s="244"/>
      <c r="XD210" s="244"/>
      <c r="XE210" s="244"/>
      <c r="XF210" s="244"/>
      <c r="XG210" s="244"/>
      <c r="XH210" s="244"/>
      <c r="XI210" s="244"/>
      <c r="XJ210" s="244"/>
      <c r="XK210" s="244"/>
      <c r="XL210" s="244"/>
      <c r="XM210" s="244"/>
      <c r="XN210" s="244"/>
      <c r="XO210" s="244"/>
      <c r="XP210" s="244"/>
      <c r="XQ210" s="244"/>
      <c r="XR210" s="244"/>
      <c r="XS210" s="244"/>
      <c r="XT210" s="244"/>
      <c r="XU210" s="244"/>
      <c r="XV210" s="244"/>
      <c r="XW210" s="244"/>
      <c r="XX210" s="244"/>
      <c r="XY210" s="244"/>
      <c r="XZ210" s="244"/>
      <c r="YA210" s="244"/>
      <c r="YB210" s="244"/>
      <c r="YC210" s="244"/>
      <c r="YD210" s="244"/>
      <c r="YE210" s="244"/>
      <c r="YF210" s="244"/>
      <c r="YG210" s="244"/>
      <c r="YH210" s="244"/>
      <c r="YI210" s="244"/>
      <c r="YJ210" s="244"/>
      <c r="YK210" s="244"/>
      <c r="YL210" s="244"/>
      <c r="YM210" s="244"/>
      <c r="YN210" s="244"/>
      <c r="YO210" s="244"/>
      <c r="YP210" s="244"/>
      <c r="YQ210" s="244"/>
      <c r="YR210" s="244"/>
      <c r="YS210" s="244"/>
      <c r="YT210" s="244"/>
      <c r="YU210" s="244"/>
      <c r="YV210" s="244"/>
      <c r="YW210" s="244"/>
      <c r="YX210" s="244"/>
      <c r="YY210" s="244"/>
      <c r="YZ210" s="244"/>
      <c r="ZA210" s="244"/>
      <c r="ZB210" s="244"/>
      <c r="ZC210" s="244"/>
      <c r="ZD210" s="244"/>
      <c r="ZE210" s="244"/>
      <c r="ZF210" s="244"/>
      <c r="ZG210" s="244"/>
      <c r="ZH210" s="244"/>
      <c r="ZI210" s="244"/>
      <c r="ZJ210" s="244"/>
      <c r="ZK210" s="244"/>
      <c r="ZL210" s="244"/>
      <c r="ZM210" s="244"/>
      <c r="ZN210" s="244"/>
      <c r="ZO210" s="244"/>
      <c r="ZP210" s="244"/>
      <c r="ZQ210" s="244"/>
      <c r="ZR210" s="244"/>
      <c r="ZS210" s="244"/>
      <c r="ZT210" s="244"/>
      <c r="ZU210" s="244"/>
      <c r="ZV210" s="244"/>
      <c r="ZW210" s="244"/>
      <c r="ZX210" s="244"/>
      <c r="ZY210" s="244"/>
      <c r="ZZ210" s="244"/>
      <c r="AAA210" s="244"/>
      <c r="AAB210" s="244"/>
      <c r="AAC210" s="244"/>
      <c r="AAD210" s="244"/>
      <c r="AAE210" s="244"/>
      <c r="AAF210" s="244"/>
      <c r="AAG210" s="244"/>
      <c r="AAH210" s="244"/>
      <c r="AAI210" s="244"/>
      <c r="AAJ210" s="244"/>
      <c r="AAK210" s="244"/>
      <c r="AAL210" s="244"/>
      <c r="AAM210" s="244"/>
      <c r="AAN210" s="244"/>
      <c r="AAO210" s="244"/>
      <c r="AAP210" s="244"/>
      <c r="AAQ210" s="244"/>
      <c r="AAR210" s="244"/>
      <c r="AAS210" s="244"/>
      <c r="AAT210" s="244"/>
      <c r="AAU210" s="244"/>
      <c r="AAV210" s="244"/>
      <c r="AAW210" s="244"/>
      <c r="AAX210" s="244"/>
      <c r="AAY210" s="244"/>
      <c r="AAZ210" s="244"/>
      <c r="ABA210" s="244"/>
      <c r="ABB210" s="244"/>
      <c r="ABC210" s="244"/>
      <c r="ABD210" s="244"/>
      <c r="ABE210" s="244"/>
      <c r="ABF210" s="244"/>
      <c r="ABG210" s="244"/>
      <c r="ABH210" s="244"/>
      <c r="ABI210" s="244"/>
      <c r="ABJ210" s="244"/>
      <c r="ABK210" s="244"/>
      <c r="ABL210" s="244"/>
      <c r="ABM210" s="244"/>
      <c r="ABN210" s="244"/>
      <c r="ABO210" s="244"/>
      <c r="ABP210" s="244"/>
      <c r="ABQ210" s="244"/>
      <c r="ABR210" s="244"/>
      <c r="ABS210" s="244"/>
      <c r="ABT210" s="244"/>
      <c r="ABU210" s="244"/>
      <c r="ABV210" s="244"/>
      <c r="ABW210" s="244"/>
      <c r="ABX210" s="244"/>
      <c r="ABY210" s="244"/>
      <c r="ABZ210" s="244"/>
      <c r="ACA210" s="244"/>
      <c r="ACB210" s="244"/>
      <c r="ACC210" s="244"/>
      <c r="ACD210" s="244"/>
      <c r="ACE210" s="244"/>
      <c r="ACF210" s="244"/>
      <c r="ACG210" s="244"/>
      <c r="ACH210" s="244"/>
      <c r="ACI210" s="244"/>
      <c r="ACJ210" s="244"/>
      <c r="ACK210" s="244"/>
      <c r="ACL210" s="244"/>
      <c r="ACM210" s="244"/>
      <c r="ACN210" s="244"/>
      <c r="ACO210" s="244"/>
      <c r="ACP210" s="244"/>
      <c r="ACQ210" s="244"/>
      <c r="ACR210" s="244"/>
      <c r="ACS210" s="244"/>
      <c r="ACT210" s="244"/>
      <c r="ACU210" s="244"/>
      <c r="ACV210" s="244"/>
      <c r="ACW210" s="244"/>
      <c r="ACX210" s="244"/>
      <c r="ACY210" s="244"/>
      <c r="ACZ210" s="244"/>
      <c r="ADA210" s="244"/>
      <c r="ADB210" s="244"/>
      <c r="ADC210" s="244"/>
      <c r="ADD210" s="244"/>
      <c r="ADE210" s="244"/>
      <c r="ADF210" s="244"/>
      <c r="ADG210" s="244"/>
      <c r="ADH210" s="244"/>
      <c r="ADI210" s="244"/>
      <c r="ADJ210" s="244"/>
      <c r="ADK210" s="244"/>
      <c r="ADL210" s="244"/>
      <c r="ADM210" s="244"/>
      <c r="ADN210" s="244"/>
      <c r="ADO210" s="244"/>
      <c r="ADP210" s="244"/>
      <c r="ADQ210" s="244"/>
      <c r="ADR210" s="244"/>
      <c r="ADS210" s="244"/>
      <c r="ADT210" s="244"/>
      <c r="ADU210" s="244"/>
      <c r="ADV210" s="244"/>
      <c r="ADW210" s="244"/>
      <c r="ADX210" s="244"/>
      <c r="ADY210" s="244"/>
      <c r="ADZ210" s="244"/>
      <c r="AEA210" s="244"/>
      <c r="AEB210" s="244"/>
      <c r="AEC210" s="244"/>
      <c r="AED210" s="244"/>
      <c r="AEE210" s="244"/>
      <c r="AEF210" s="244"/>
      <c r="AEG210" s="244"/>
      <c r="AEH210" s="244"/>
      <c r="AEI210" s="244"/>
      <c r="AEJ210" s="244"/>
      <c r="AEK210" s="244"/>
      <c r="AEL210" s="244"/>
      <c r="AEM210" s="244"/>
      <c r="AEN210" s="244"/>
      <c r="AEO210" s="244"/>
      <c r="AEP210" s="244"/>
      <c r="AEQ210" s="244"/>
      <c r="AER210" s="244"/>
      <c r="AES210" s="244"/>
      <c r="AET210" s="244"/>
      <c r="AEU210" s="244"/>
      <c r="AEV210" s="244"/>
      <c r="AEW210" s="244"/>
      <c r="AEX210" s="244"/>
      <c r="AEY210" s="244"/>
      <c r="AEZ210" s="244"/>
      <c r="AFA210" s="244"/>
      <c r="AFB210" s="244"/>
      <c r="AFC210" s="244"/>
      <c r="AFD210" s="244"/>
      <c r="AFE210" s="244"/>
      <c r="AFF210" s="244"/>
      <c r="AFG210" s="244"/>
      <c r="AFH210" s="244"/>
      <c r="AFI210" s="244"/>
      <c r="AFJ210" s="244"/>
      <c r="AFK210" s="244"/>
      <c r="AFL210" s="244"/>
      <c r="AFM210" s="244"/>
      <c r="AFN210" s="244"/>
      <c r="AFO210" s="244"/>
      <c r="AFP210" s="244"/>
      <c r="AFQ210" s="244"/>
      <c r="AFR210" s="244"/>
      <c r="AFS210" s="244"/>
      <c r="AFT210" s="244"/>
      <c r="AFU210" s="244"/>
      <c r="AFV210" s="244"/>
      <c r="AFW210" s="244"/>
      <c r="AFX210" s="244"/>
      <c r="AFY210" s="244"/>
      <c r="AFZ210" s="244"/>
      <c r="AGA210" s="244"/>
      <c r="AGB210" s="244"/>
      <c r="AGC210" s="244"/>
      <c r="AGD210" s="244"/>
      <c r="AGE210" s="244"/>
      <c r="AGF210" s="244"/>
      <c r="AGG210" s="244"/>
      <c r="AGH210" s="244"/>
      <c r="AGI210" s="244"/>
      <c r="AGJ210" s="244"/>
      <c r="AGK210" s="244"/>
      <c r="AGL210" s="244"/>
      <c r="AGM210" s="244"/>
      <c r="AGN210" s="244"/>
      <c r="AGO210" s="244"/>
      <c r="AGP210" s="244"/>
      <c r="AGQ210" s="244"/>
      <c r="AGR210" s="244"/>
      <c r="AGS210" s="244"/>
      <c r="AGT210" s="244"/>
      <c r="AGU210" s="244"/>
      <c r="AGV210" s="244"/>
      <c r="AGW210" s="244"/>
      <c r="AGX210" s="244"/>
      <c r="AGY210" s="244"/>
      <c r="AGZ210" s="244"/>
      <c r="AHA210" s="244"/>
      <c r="AHB210" s="244"/>
      <c r="AHC210" s="244"/>
      <c r="AHD210" s="244"/>
      <c r="AHE210" s="244"/>
      <c r="AHF210" s="244"/>
      <c r="AHG210" s="244"/>
      <c r="AHH210" s="244"/>
      <c r="AHI210" s="244"/>
      <c r="AHJ210" s="244"/>
      <c r="AHK210" s="244"/>
      <c r="AHL210" s="244"/>
      <c r="AHM210" s="244"/>
      <c r="AHN210" s="244"/>
      <c r="AHO210" s="244"/>
      <c r="AHP210" s="244"/>
      <c r="AHQ210" s="244"/>
      <c r="AHR210" s="244"/>
      <c r="AHS210" s="244"/>
      <c r="AHT210" s="244"/>
      <c r="AHU210" s="244"/>
      <c r="AHV210" s="244"/>
      <c r="AHW210" s="244"/>
      <c r="AHX210" s="244"/>
      <c r="AHY210" s="244"/>
      <c r="AHZ210" s="244"/>
      <c r="AIA210" s="244"/>
      <c r="AIB210" s="244"/>
      <c r="AIC210" s="244"/>
      <c r="AID210" s="244"/>
      <c r="AIE210" s="244"/>
      <c r="AIF210" s="244"/>
      <c r="AIG210" s="244"/>
      <c r="AIH210" s="244"/>
      <c r="AII210" s="244"/>
      <c r="AIJ210" s="244"/>
      <c r="AIK210" s="244"/>
      <c r="AIL210" s="244"/>
      <c r="AIM210" s="244"/>
      <c r="AIN210" s="244"/>
      <c r="AIO210" s="244"/>
      <c r="AIP210" s="244"/>
      <c r="AIQ210" s="244"/>
      <c r="AIR210" s="244"/>
      <c r="AIS210" s="244"/>
      <c r="AIT210" s="244"/>
      <c r="AIU210" s="244"/>
      <c r="AIV210" s="244"/>
      <c r="AIW210" s="244"/>
      <c r="AIX210" s="244"/>
      <c r="AIY210" s="244"/>
      <c r="AIZ210" s="244"/>
      <c r="AJA210" s="244"/>
      <c r="AJB210" s="244"/>
      <c r="AJC210" s="244"/>
      <c r="AJD210" s="244"/>
      <c r="AJE210" s="244"/>
      <c r="AJF210" s="244"/>
      <c r="AJG210" s="244"/>
      <c r="AJH210" s="244"/>
      <c r="AJI210" s="244"/>
      <c r="AJJ210" s="244"/>
      <c r="AJK210" s="244"/>
      <c r="AJL210" s="244"/>
      <c r="AJM210" s="244"/>
      <c r="AJN210" s="244"/>
      <c r="AJO210" s="244"/>
      <c r="AJP210" s="244"/>
      <c r="AJQ210" s="244"/>
      <c r="AJR210" s="244"/>
      <c r="AJS210" s="244"/>
      <c r="AJT210" s="244"/>
      <c r="AJU210" s="244"/>
      <c r="AJV210" s="244"/>
      <c r="AJW210" s="244"/>
      <c r="AJX210" s="244"/>
      <c r="AJY210" s="244"/>
      <c r="AJZ210" s="244"/>
      <c r="AKA210" s="244"/>
      <c r="AKB210" s="244"/>
      <c r="AKC210" s="244"/>
      <c r="AKD210" s="244"/>
      <c r="AKE210" s="244"/>
      <c r="AKF210" s="244"/>
      <c r="AKG210" s="244"/>
      <c r="AKH210" s="244"/>
      <c r="AKI210" s="244"/>
      <c r="AKJ210" s="244"/>
      <c r="AKK210" s="244"/>
      <c r="AKL210" s="244"/>
      <c r="AKM210" s="244"/>
      <c r="AKN210" s="244"/>
      <c r="AKO210" s="244"/>
      <c r="AKP210" s="244"/>
      <c r="AKQ210" s="244"/>
      <c r="AKR210" s="244"/>
      <c r="AKS210" s="244"/>
      <c r="AKT210" s="244"/>
      <c r="AKU210" s="244"/>
      <c r="AKV210" s="244"/>
      <c r="AKW210" s="244"/>
      <c r="AKX210" s="244"/>
      <c r="AKY210" s="244"/>
      <c r="AKZ210" s="244"/>
      <c r="ALA210" s="244"/>
      <c r="ALB210" s="244"/>
      <c r="ALC210" s="244"/>
      <c r="ALD210" s="244"/>
      <c r="ALE210" s="244"/>
      <c r="ALF210" s="244"/>
      <c r="ALG210" s="244"/>
      <c r="ALH210" s="244"/>
      <c r="ALI210" s="244"/>
      <c r="ALJ210" s="244"/>
      <c r="ALK210" s="244"/>
      <c r="ALL210" s="244"/>
      <c r="ALM210" s="244"/>
      <c r="ALN210" s="244"/>
      <c r="ALO210" s="244"/>
      <c r="ALP210" s="244"/>
      <c r="ALQ210" s="244"/>
      <c r="ALR210" s="244"/>
      <c r="ALS210" s="244"/>
      <c r="ALT210" s="244"/>
      <c r="ALU210" s="244"/>
      <c r="ALV210" s="244"/>
      <c r="ALW210" s="244"/>
      <c r="ALX210" s="244"/>
      <c r="ALY210" s="244"/>
      <c r="ALZ210" s="244"/>
      <c r="AMA210" s="244"/>
      <c r="AMB210" s="244"/>
      <c r="AMC210" s="244"/>
      <c r="AMD210" s="244"/>
      <c r="AME210" s="244"/>
      <c r="AMF210" s="244"/>
      <c r="AMG210" s="244"/>
      <c r="AMH210" s="244"/>
      <c r="AMI210" s="244"/>
      <c r="AMJ210" s="244"/>
      <c r="AMK210" s="244"/>
      <c r="AML210" s="244"/>
      <c r="AMM210" s="244"/>
      <c r="AMN210" s="244"/>
      <c r="AMO210" s="244"/>
      <c r="AMP210" s="244"/>
      <c r="AMQ210" s="244"/>
      <c r="AMR210" s="244"/>
      <c r="AMS210" s="244"/>
      <c r="AMT210" s="244"/>
      <c r="AMU210" s="244"/>
      <c r="AMV210" s="244"/>
      <c r="AMW210" s="244"/>
      <c r="AMX210" s="244"/>
      <c r="AMY210" s="244"/>
      <c r="AMZ210" s="244"/>
      <c r="ANA210" s="244"/>
      <c r="ANB210" s="244"/>
      <c r="ANC210" s="244"/>
      <c r="AND210" s="244"/>
      <c r="ANE210" s="244"/>
      <c r="ANF210" s="244"/>
      <c r="ANG210" s="244"/>
      <c r="ANH210" s="244"/>
      <c r="ANI210" s="244"/>
      <c r="ANJ210" s="244"/>
      <c r="ANK210" s="244"/>
      <c r="ANL210" s="244"/>
      <c r="ANM210" s="244"/>
      <c r="ANN210" s="244"/>
      <c r="ANO210" s="244"/>
      <c r="ANP210" s="244"/>
      <c r="ANQ210" s="244"/>
      <c r="ANR210" s="244"/>
      <c r="ANS210" s="244"/>
      <c r="ANT210" s="244"/>
      <c r="ANU210" s="244"/>
      <c r="ANV210" s="244"/>
      <c r="ANW210" s="244"/>
      <c r="ANX210" s="244"/>
      <c r="ANY210" s="244"/>
      <c r="ANZ210" s="244"/>
      <c r="AOA210" s="244"/>
      <c r="AOB210" s="244"/>
      <c r="AOC210" s="244"/>
      <c r="AOD210" s="244"/>
      <c r="AOE210" s="244"/>
      <c r="AOF210" s="244"/>
      <c r="AOG210" s="244"/>
      <c r="AOH210" s="244"/>
      <c r="AOI210" s="244"/>
      <c r="AOJ210" s="244"/>
      <c r="AOK210" s="244"/>
      <c r="AOL210" s="244"/>
      <c r="AOM210" s="244"/>
      <c r="AON210" s="244"/>
      <c r="AOO210" s="244"/>
      <c r="AOP210" s="244"/>
      <c r="AOQ210" s="244"/>
      <c r="AOR210" s="244"/>
      <c r="AOS210" s="244"/>
      <c r="AOT210" s="244"/>
      <c r="AOU210" s="244"/>
      <c r="AOV210" s="244"/>
      <c r="AOW210" s="244"/>
      <c r="AOX210" s="244"/>
      <c r="AOY210" s="244"/>
      <c r="AOZ210" s="244"/>
      <c r="APA210" s="244"/>
      <c r="APB210" s="244"/>
      <c r="APC210" s="244"/>
      <c r="APD210" s="244"/>
      <c r="APE210" s="244"/>
      <c r="APF210" s="244"/>
      <c r="APG210" s="244"/>
      <c r="APH210" s="244"/>
      <c r="API210" s="244"/>
      <c r="APJ210" s="244"/>
      <c r="APK210" s="244"/>
      <c r="APL210" s="244"/>
      <c r="APM210" s="244"/>
      <c r="APN210" s="244"/>
      <c r="APO210" s="244"/>
      <c r="APP210" s="244"/>
      <c r="APQ210" s="244"/>
      <c r="APR210" s="244"/>
      <c r="APS210" s="244"/>
      <c r="APT210" s="244"/>
      <c r="APU210" s="244"/>
      <c r="APV210" s="244"/>
      <c r="APW210" s="244"/>
      <c r="APX210" s="244"/>
      <c r="APY210" s="244"/>
      <c r="APZ210" s="244"/>
      <c r="AQA210" s="244"/>
      <c r="AQB210" s="244"/>
      <c r="AQC210" s="244"/>
      <c r="AQD210" s="244"/>
      <c r="AQE210" s="244"/>
      <c r="AQF210" s="244"/>
      <c r="AQG210" s="244"/>
      <c r="AQH210" s="244"/>
      <c r="AQI210" s="244"/>
      <c r="AQJ210" s="244"/>
      <c r="AQK210" s="244"/>
      <c r="AQL210" s="244"/>
      <c r="AQM210" s="244"/>
      <c r="AQN210" s="244"/>
      <c r="AQO210" s="244"/>
      <c r="AQP210" s="244"/>
      <c r="AQQ210" s="244"/>
      <c r="AQR210" s="244"/>
      <c r="AQS210" s="244"/>
      <c r="AQT210" s="244"/>
    </row>
    <row r="211" spans="1:1138" s="50" customFormat="1" ht="15" customHeight="1" thickBot="1">
      <c r="A211" s="79" t="s">
        <v>364</v>
      </c>
      <c r="B211" s="13" t="s">
        <v>365</v>
      </c>
      <c r="C211" s="80"/>
      <c r="D211" s="70"/>
      <c r="E211" s="81"/>
      <c r="F211" s="71"/>
      <c r="G211" s="262"/>
      <c r="H211" s="263"/>
      <c r="I211" s="264"/>
      <c r="J211" s="262"/>
      <c r="K211" s="263"/>
      <c r="L211" s="264"/>
      <c r="M211" s="262"/>
      <c r="N211" s="263"/>
      <c r="O211" s="264"/>
      <c r="P211" s="262"/>
      <c r="Q211" s="263"/>
      <c r="R211" s="264"/>
      <c r="S211" s="262"/>
      <c r="T211" s="244"/>
      <c r="U211" s="244"/>
      <c r="V211" s="244"/>
      <c r="W211" s="244"/>
      <c r="X211" s="244"/>
      <c r="Y211" s="244"/>
      <c r="Z211" s="244"/>
      <c r="AA211" s="244"/>
      <c r="AB211" s="244"/>
      <c r="AC211" s="244"/>
      <c r="AD211" s="244"/>
      <c r="AE211" s="244"/>
      <c r="AF211" s="244"/>
      <c r="AG211" s="244"/>
      <c r="AH211" s="244"/>
      <c r="AI211" s="244"/>
      <c r="AJ211" s="244"/>
      <c r="AK211" s="244"/>
      <c r="AL211" s="244"/>
      <c r="AM211" s="244"/>
      <c r="AN211" s="244"/>
      <c r="AO211" s="244"/>
      <c r="AP211" s="244"/>
      <c r="AQ211" s="244"/>
      <c r="AR211" s="244"/>
      <c r="AS211" s="244"/>
      <c r="AT211" s="244"/>
      <c r="AU211" s="244"/>
      <c r="AV211" s="244"/>
      <c r="AW211" s="244"/>
      <c r="AX211" s="244"/>
      <c r="AY211" s="244"/>
      <c r="AZ211" s="244"/>
      <c r="BA211" s="244"/>
      <c r="BB211" s="244"/>
      <c r="BC211" s="244"/>
      <c r="BD211" s="244"/>
      <c r="BE211" s="244"/>
      <c r="BF211" s="244"/>
      <c r="BG211" s="244"/>
      <c r="BH211" s="244"/>
      <c r="BI211" s="244"/>
      <c r="BJ211" s="244"/>
      <c r="BK211" s="244"/>
      <c r="BL211" s="244"/>
      <c r="BM211" s="244"/>
      <c r="BN211" s="244"/>
      <c r="BO211" s="244"/>
      <c r="BP211" s="244"/>
      <c r="BQ211" s="244"/>
      <c r="BR211" s="244"/>
      <c r="BS211" s="244"/>
      <c r="BT211" s="244"/>
      <c r="BU211" s="244"/>
      <c r="BV211" s="244"/>
      <c r="BW211" s="244"/>
      <c r="BX211" s="244"/>
      <c r="BY211" s="244"/>
      <c r="BZ211" s="244"/>
      <c r="CA211" s="244"/>
      <c r="CB211" s="244"/>
      <c r="CC211" s="244"/>
      <c r="CD211" s="244"/>
      <c r="CE211" s="244"/>
      <c r="CF211" s="244"/>
      <c r="CG211" s="244"/>
      <c r="CH211" s="244"/>
      <c r="CI211" s="244"/>
      <c r="CJ211" s="244"/>
      <c r="CK211" s="244"/>
      <c r="CL211" s="244"/>
      <c r="CM211" s="244"/>
      <c r="CN211" s="244"/>
      <c r="CO211" s="244"/>
      <c r="CP211" s="244"/>
      <c r="CQ211" s="244"/>
      <c r="CR211" s="244"/>
      <c r="CS211" s="244"/>
      <c r="CT211" s="244"/>
      <c r="CU211" s="244"/>
      <c r="CV211" s="244"/>
      <c r="CW211" s="244"/>
      <c r="CX211" s="244"/>
      <c r="CY211" s="244"/>
      <c r="CZ211" s="244"/>
      <c r="DA211" s="244"/>
      <c r="DB211" s="244"/>
      <c r="DC211" s="244"/>
      <c r="DD211" s="244"/>
      <c r="DE211" s="244"/>
      <c r="DF211" s="244"/>
      <c r="DG211" s="244"/>
      <c r="DH211" s="244"/>
      <c r="DI211" s="244"/>
      <c r="DJ211" s="244"/>
      <c r="DK211" s="244"/>
      <c r="DL211" s="244"/>
      <c r="DM211" s="244"/>
      <c r="DN211" s="244"/>
      <c r="DO211" s="244"/>
      <c r="DP211" s="244"/>
      <c r="DQ211" s="244"/>
      <c r="DR211" s="244"/>
      <c r="DS211" s="244"/>
      <c r="DT211" s="244"/>
      <c r="DU211" s="244"/>
      <c r="DV211" s="244"/>
      <c r="DW211" s="244"/>
      <c r="DX211" s="244"/>
      <c r="DY211" s="244"/>
      <c r="DZ211" s="244"/>
      <c r="EA211" s="244"/>
      <c r="EB211" s="244"/>
      <c r="EC211" s="244"/>
      <c r="ED211" s="244"/>
      <c r="EE211" s="244"/>
      <c r="EF211" s="244"/>
      <c r="EG211" s="244"/>
      <c r="EH211" s="244"/>
      <c r="EI211" s="244"/>
      <c r="EJ211" s="244"/>
      <c r="EK211" s="244"/>
      <c r="EL211" s="244"/>
      <c r="EM211" s="244"/>
      <c r="EN211" s="244"/>
      <c r="EO211" s="244"/>
      <c r="EP211" s="244"/>
      <c r="EQ211" s="244"/>
      <c r="ER211" s="244"/>
      <c r="ES211" s="244"/>
      <c r="ET211" s="244"/>
      <c r="EU211" s="244"/>
      <c r="EV211" s="244"/>
      <c r="EW211" s="244"/>
      <c r="EX211" s="244"/>
      <c r="EY211" s="244"/>
      <c r="EZ211" s="244"/>
      <c r="FA211" s="244"/>
      <c r="FB211" s="244"/>
      <c r="FC211" s="244"/>
      <c r="FD211" s="244"/>
      <c r="FE211" s="244"/>
      <c r="FF211" s="244"/>
      <c r="FG211" s="244"/>
      <c r="FH211" s="244"/>
      <c r="FI211" s="244"/>
      <c r="FJ211" s="244"/>
      <c r="FK211" s="244"/>
      <c r="FL211" s="244"/>
      <c r="FM211" s="244"/>
      <c r="FN211" s="244"/>
      <c r="FO211" s="244"/>
      <c r="FP211" s="244"/>
      <c r="FQ211" s="244"/>
      <c r="FR211" s="244"/>
      <c r="FS211" s="244"/>
      <c r="FT211" s="244"/>
      <c r="FU211" s="244"/>
      <c r="FV211" s="244"/>
      <c r="FW211" s="244"/>
      <c r="FX211" s="244"/>
      <c r="FY211" s="244"/>
      <c r="FZ211" s="244"/>
      <c r="GA211" s="244"/>
      <c r="GB211" s="244"/>
      <c r="GC211" s="244"/>
      <c r="GD211" s="244"/>
      <c r="GE211" s="244"/>
      <c r="GF211" s="244"/>
      <c r="GG211" s="244"/>
      <c r="GH211" s="244"/>
      <c r="GI211" s="244"/>
      <c r="GJ211" s="244"/>
      <c r="GK211" s="244"/>
      <c r="GL211" s="244"/>
      <c r="GM211" s="244"/>
      <c r="GN211" s="244"/>
      <c r="GO211" s="244"/>
      <c r="GP211" s="244"/>
      <c r="GQ211" s="244"/>
      <c r="GR211" s="244"/>
      <c r="GS211" s="244"/>
      <c r="GT211" s="244"/>
      <c r="GU211" s="244"/>
      <c r="GV211" s="244"/>
      <c r="GW211" s="244"/>
      <c r="GX211" s="244"/>
      <c r="GY211" s="244"/>
      <c r="GZ211" s="244"/>
      <c r="HA211" s="244"/>
      <c r="HB211" s="244"/>
      <c r="HC211" s="244"/>
      <c r="HD211" s="244"/>
      <c r="HE211" s="244"/>
      <c r="HF211" s="244"/>
      <c r="HG211" s="244"/>
      <c r="HH211" s="244"/>
      <c r="HI211" s="244"/>
      <c r="HJ211" s="244"/>
      <c r="HK211" s="244"/>
      <c r="HL211" s="244"/>
      <c r="HM211" s="244"/>
      <c r="HN211" s="244"/>
      <c r="HO211" s="244"/>
      <c r="HP211" s="244"/>
      <c r="HQ211" s="244"/>
      <c r="HR211" s="244"/>
      <c r="HS211" s="244"/>
      <c r="HT211" s="244"/>
      <c r="HU211" s="244"/>
      <c r="HV211" s="244"/>
      <c r="HW211" s="244"/>
      <c r="HX211" s="244"/>
      <c r="HY211" s="244"/>
      <c r="HZ211" s="244"/>
      <c r="IA211" s="244"/>
      <c r="IB211" s="244"/>
      <c r="IC211" s="244"/>
      <c r="ID211" s="244"/>
      <c r="IE211" s="244"/>
      <c r="IF211" s="244"/>
      <c r="IG211" s="244"/>
      <c r="IH211" s="244"/>
      <c r="II211" s="244"/>
      <c r="IJ211" s="244"/>
      <c r="IK211" s="244"/>
      <c r="IL211" s="244"/>
      <c r="IM211" s="244"/>
      <c r="IN211" s="244"/>
      <c r="IO211" s="244"/>
      <c r="IP211" s="244"/>
      <c r="IQ211" s="244"/>
      <c r="IR211" s="244"/>
      <c r="IS211" s="244"/>
      <c r="IT211" s="244"/>
      <c r="IU211" s="244"/>
      <c r="IV211" s="244"/>
      <c r="IW211" s="244"/>
      <c r="IX211" s="244"/>
      <c r="IY211" s="244"/>
      <c r="IZ211" s="244"/>
      <c r="JA211" s="244"/>
      <c r="JB211" s="244"/>
      <c r="JC211" s="244"/>
      <c r="JD211" s="244"/>
      <c r="JE211" s="244"/>
      <c r="JF211" s="244"/>
      <c r="JG211" s="244"/>
      <c r="JH211" s="244"/>
      <c r="JI211" s="244"/>
      <c r="JJ211" s="244"/>
      <c r="JK211" s="244"/>
      <c r="JL211" s="244"/>
      <c r="JM211" s="244"/>
      <c r="JN211" s="244"/>
      <c r="JO211" s="244"/>
      <c r="JP211" s="244"/>
      <c r="JQ211" s="244"/>
      <c r="JR211" s="244"/>
      <c r="JS211" s="244"/>
      <c r="JT211" s="244"/>
      <c r="JU211" s="244"/>
      <c r="JV211" s="244"/>
      <c r="JW211" s="244"/>
      <c r="JX211" s="244"/>
      <c r="JY211" s="244"/>
      <c r="JZ211" s="244"/>
      <c r="KA211" s="244"/>
      <c r="KB211" s="244"/>
      <c r="KC211" s="244"/>
      <c r="KD211" s="244"/>
      <c r="KE211" s="244"/>
      <c r="KF211" s="244"/>
      <c r="KG211" s="244"/>
      <c r="KH211" s="244"/>
      <c r="KI211" s="244"/>
      <c r="KJ211" s="244"/>
      <c r="KK211" s="244"/>
      <c r="KL211" s="244"/>
      <c r="KM211" s="244"/>
      <c r="KN211" s="244"/>
      <c r="KO211" s="244"/>
      <c r="KP211" s="244"/>
      <c r="KQ211" s="244"/>
      <c r="KR211" s="244"/>
      <c r="KS211" s="244"/>
      <c r="KT211" s="244"/>
      <c r="KU211" s="244"/>
      <c r="KV211" s="244"/>
      <c r="KW211" s="244"/>
      <c r="KX211" s="244"/>
      <c r="KY211" s="244"/>
      <c r="KZ211" s="244"/>
      <c r="LA211" s="244"/>
      <c r="LB211" s="244"/>
      <c r="LC211" s="244"/>
      <c r="LD211" s="244"/>
      <c r="LE211" s="244"/>
      <c r="LF211" s="244"/>
      <c r="LG211" s="244"/>
      <c r="LH211" s="244"/>
      <c r="LI211" s="244"/>
      <c r="LJ211" s="244"/>
      <c r="LK211" s="244"/>
      <c r="LL211" s="244"/>
      <c r="LM211" s="244"/>
      <c r="LN211" s="244"/>
      <c r="LO211" s="244"/>
      <c r="LP211" s="244"/>
      <c r="LQ211" s="244"/>
      <c r="LR211" s="244"/>
      <c r="LS211" s="244"/>
      <c r="LT211" s="244"/>
      <c r="LU211" s="244"/>
      <c r="LV211" s="244"/>
      <c r="LW211" s="244"/>
      <c r="LX211" s="244"/>
      <c r="LY211" s="244"/>
      <c r="LZ211" s="244"/>
      <c r="MA211" s="244"/>
      <c r="MB211" s="244"/>
      <c r="MC211" s="244"/>
      <c r="MD211" s="244"/>
      <c r="ME211" s="244"/>
      <c r="MF211" s="244"/>
      <c r="MG211" s="244"/>
      <c r="MH211" s="244"/>
      <c r="MI211" s="244"/>
      <c r="MJ211" s="244"/>
      <c r="MK211" s="244"/>
      <c r="ML211" s="244"/>
      <c r="MM211" s="244"/>
      <c r="MN211" s="244"/>
      <c r="MO211" s="244"/>
      <c r="MP211" s="244"/>
      <c r="MQ211" s="244"/>
      <c r="MR211" s="244"/>
      <c r="MS211" s="244"/>
      <c r="MT211" s="244"/>
      <c r="MU211" s="244"/>
      <c r="MV211" s="244"/>
      <c r="MW211" s="244"/>
      <c r="MX211" s="244"/>
      <c r="MY211" s="244"/>
      <c r="MZ211" s="244"/>
      <c r="NA211" s="244"/>
      <c r="NB211" s="244"/>
      <c r="NC211" s="244"/>
      <c r="ND211" s="244"/>
      <c r="NE211" s="244"/>
      <c r="NF211" s="244"/>
      <c r="NG211" s="244"/>
      <c r="NH211" s="244"/>
      <c r="NI211" s="244"/>
      <c r="NJ211" s="244"/>
      <c r="NK211" s="244"/>
      <c r="NL211" s="244"/>
      <c r="NM211" s="244"/>
      <c r="NN211" s="244"/>
      <c r="NO211" s="244"/>
      <c r="NP211" s="244"/>
      <c r="NQ211" s="244"/>
      <c r="NR211" s="244"/>
      <c r="NS211" s="244"/>
      <c r="NT211" s="244"/>
      <c r="NU211" s="244"/>
      <c r="NV211" s="244"/>
      <c r="NW211" s="244"/>
      <c r="NX211" s="244"/>
      <c r="NY211" s="244"/>
      <c r="NZ211" s="244"/>
      <c r="OA211" s="244"/>
      <c r="OB211" s="244"/>
      <c r="OC211" s="244"/>
      <c r="OD211" s="244"/>
      <c r="OE211" s="244"/>
      <c r="OF211" s="244"/>
      <c r="OG211" s="244"/>
      <c r="OH211" s="244"/>
      <c r="OI211" s="244"/>
      <c r="OJ211" s="244"/>
      <c r="OK211" s="244"/>
      <c r="OL211" s="244"/>
      <c r="OM211" s="244"/>
      <c r="ON211" s="244"/>
      <c r="OO211" s="244"/>
      <c r="OP211" s="244"/>
      <c r="OQ211" s="244"/>
      <c r="OR211" s="244"/>
      <c r="OS211" s="244"/>
      <c r="OT211" s="244"/>
      <c r="OU211" s="244"/>
      <c r="OV211" s="244"/>
      <c r="OW211" s="244"/>
      <c r="OX211" s="244"/>
      <c r="OY211" s="244"/>
      <c r="OZ211" s="244"/>
      <c r="PA211" s="244"/>
      <c r="PB211" s="244"/>
      <c r="PC211" s="244"/>
      <c r="PD211" s="244"/>
      <c r="PE211" s="244"/>
      <c r="PF211" s="244"/>
      <c r="PG211" s="244"/>
      <c r="PH211" s="244"/>
      <c r="PI211" s="244"/>
      <c r="PJ211" s="244"/>
      <c r="PK211" s="244"/>
      <c r="PL211" s="244"/>
      <c r="PM211" s="244"/>
      <c r="PN211" s="244"/>
      <c r="PO211" s="244"/>
      <c r="PP211" s="244"/>
      <c r="PQ211" s="244"/>
      <c r="PR211" s="244"/>
      <c r="PS211" s="244"/>
      <c r="PT211" s="244"/>
      <c r="PU211" s="244"/>
      <c r="PV211" s="244"/>
      <c r="PW211" s="244"/>
      <c r="PX211" s="244"/>
      <c r="PY211" s="244"/>
      <c r="PZ211" s="244"/>
      <c r="QA211" s="244"/>
      <c r="QB211" s="244"/>
      <c r="QC211" s="244"/>
      <c r="QD211" s="244"/>
      <c r="QE211" s="244"/>
      <c r="QF211" s="244"/>
      <c r="QG211" s="244"/>
      <c r="QH211" s="244"/>
      <c r="QI211" s="244"/>
      <c r="QJ211" s="244"/>
      <c r="QK211" s="244"/>
      <c r="QL211" s="244"/>
      <c r="QM211" s="244"/>
      <c r="QN211" s="244"/>
      <c r="QO211" s="244"/>
      <c r="QP211" s="244"/>
      <c r="QQ211" s="244"/>
      <c r="QR211" s="244"/>
      <c r="QS211" s="244"/>
      <c r="QT211" s="244"/>
      <c r="QU211" s="244"/>
      <c r="QV211" s="244"/>
      <c r="QW211" s="244"/>
      <c r="QX211" s="244"/>
      <c r="QY211" s="244"/>
      <c r="QZ211" s="244"/>
      <c r="RA211" s="244"/>
      <c r="RB211" s="244"/>
      <c r="RC211" s="244"/>
      <c r="RD211" s="244"/>
      <c r="RE211" s="244"/>
      <c r="RF211" s="244"/>
      <c r="RG211" s="244"/>
      <c r="RH211" s="244"/>
      <c r="RI211" s="244"/>
      <c r="RJ211" s="244"/>
      <c r="RK211" s="244"/>
      <c r="RL211" s="244"/>
      <c r="RM211" s="244"/>
      <c r="RN211" s="244"/>
      <c r="RO211" s="244"/>
      <c r="RP211" s="244"/>
      <c r="RQ211" s="244"/>
      <c r="RR211" s="244"/>
      <c r="RS211" s="244"/>
      <c r="RT211" s="244"/>
      <c r="RU211" s="244"/>
      <c r="RV211" s="244"/>
      <c r="RW211" s="244"/>
      <c r="RX211" s="244"/>
      <c r="RY211" s="244"/>
      <c r="RZ211" s="244"/>
      <c r="SA211" s="244"/>
      <c r="SB211" s="244"/>
      <c r="SC211" s="244"/>
      <c r="SD211" s="244"/>
      <c r="SE211" s="244"/>
      <c r="SF211" s="244"/>
      <c r="SG211" s="244"/>
      <c r="SH211" s="244"/>
      <c r="SI211" s="244"/>
      <c r="SJ211" s="244"/>
      <c r="SK211" s="244"/>
      <c r="SL211" s="244"/>
      <c r="SM211" s="244"/>
      <c r="SN211" s="244"/>
      <c r="SO211" s="244"/>
      <c r="SP211" s="244"/>
      <c r="SQ211" s="244"/>
      <c r="SR211" s="244"/>
      <c r="SS211" s="244"/>
      <c r="ST211" s="244"/>
      <c r="SU211" s="244"/>
      <c r="SV211" s="244"/>
      <c r="SW211" s="244"/>
      <c r="SX211" s="244"/>
      <c r="SY211" s="244"/>
      <c r="SZ211" s="244"/>
      <c r="TA211" s="244"/>
      <c r="TB211" s="244"/>
      <c r="TC211" s="244"/>
      <c r="TD211" s="244"/>
      <c r="TE211" s="244"/>
      <c r="TF211" s="244"/>
      <c r="TG211" s="244"/>
      <c r="TH211" s="244"/>
      <c r="TI211" s="244"/>
      <c r="TJ211" s="244"/>
      <c r="TK211" s="244"/>
      <c r="TL211" s="244"/>
      <c r="TM211" s="244"/>
      <c r="TN211" s="244"/>
      <c r="TO211" s="244"/>
      <c r="TP211" s="244"/>
      <c r="TQ211" s="244"/>
      <c r="TR211" s="244"/>
      <c r="TS211" s="244"/>
      <c r="TT211" s="244"/>
      <c r="TU211" s="244"/>
      <c r="TV211" s="244"/>
      <c r="TW211" s="244"/>
      <c r="TX211" s="244"/>
      <c r="TY211" s="244"/>
      <c r="TZ211" s="244"/>
      <c r="UA211" s="244"/>
      <c r="UB211" s="244"/>
      <c r="UC211" s="244"/>
      <c r="UD211" s="244"/>
      <c r="UE211" s="244"/>
      <c r="UF211" s="244"/>
      <c r="UG211" s="244"/>
      <c r="UH211" s="244"/>
      <c r="UI211" s="244"/>
      <c r="UJ211" s="244"/>
      <c r="UK211" s="244"/>
      <c r="UL211" s="244"/>
      <c r="UM211" s="244"/>
      <c r="UN211" s="244"/>
      <c r="UO211" s="244"/>
      <c r="UP211" s="244"/>
      <c r="UQ211" s="244"/>
      <c r="UR211" s="244"/>
      <c r="US211" s="244"/>
      <c r="UT211" s="244"/>
      <c r="UU211" s="244"/>
      <c r="UV211" s="244"/>
      <c r="UW211" s="244"/>
      <c r="UX211" s="244"/>
      <c r="UY211" s="244"/>
      <c r="UZ211" s="244"/>
      <c r="VA211" s="244"/>
      <c r="VB211" s="244"/>
      <c r="VC211" s="244"/>
      <c r="VD211" s="244"/>
      <c r="VE211" s="244"/>
      <c r="VF211" s="244"/>
      <c r="VG211" s="244"/>
      <c r="VH211" s="244"/>
      <c r="VI211" s="244"/>
      <c r="VJ211" s="244"/>
      <c r="VK211" s="244"/>
      <c r="VL211" s="244"/>
      <c r="VM211" s="244"/>
      <c r="VN211" s="244"/>
      <c r="VO211" s="244"/>
      <c r="VP211" s="244"/>
      <c r="VQ211" s="244"/>
      <c r="VR211" s="244"/>
      <c r="VS211" s="244"/>
      <c r="VT211" s="244"/>
      <c r="VU211" s="244"/>
      <c r="VV211" s="244"/>
      <c r="VW211" s="244"/>
      <c r="VX211" s="244"/>
      <c r="VY211" s="244"/>
      <c r="VZ211" s="244"/>
      <c r="WA211" s="244"/>
      <c r="WB211" s="244"/>
      <c r="WC211" s="244"/>
      <c r="WD211" s="244"/>
      <c r="WE211" s="244"/>
      <c r="WF211" s="244"/>
      <c r="WG211" s="244"/>
      <c r="WH211" s="244"/>
      <c r="WI211" s="244"/>
      <c r="WJ211" s="244"/>
      <c r="WK211" s="244"/>
      <c r="WL211" s="244"/>
      <c r="WM211" s="244"/>
      <c r="WN211" s="244"/>
      <c r="WO211" s="244"/>
      <c r="WP211" s="244"/>
      <c r="WQ211" s="244"/>
      <c r="WR211" s="244"/>
      <c r="WS211" s="244"/>
      <c r="WT211" s="244"/>
      <c r="WU211" s="244"/>
      <c r="WV211" s="244"/>
      <c r="WW211" s="244"/>
      <c r="WX211" s="244"/>
      <c r="WY211" s="244"/>
      <c r="WZ211" s="244"/>
      <c r="XA211" s="244"/>
      <c r="XB211" s="244"/>
      <c r="XC211" s="244"/>
      <c r="XD211" s="244"/>
      <c r="XE211" s="244"/>
      <c r="XF211" s="244"/>
      <c r="XG211" s="244"/>
      <c r="XH211" s="244"/>
      <c r="XI211" s="244"/>
      <c r="XJ211" s="244"/>
      <c r="XK211" s="244"/>
      <c r="XL211" s="244"/>
      <c r="XM211" s="244"/>
      <c r="XN211" s="244"/>
      <c r="XO211" s="244"/>
      <c r="XP211" s="244"/>
      <c r="XQ211" s="244"/>
      <c r="XR211" s="244"/>
      <c r="XS211" s="244"/>
      <c r="XT211" s="244"/>
      <c r="XU211" s="244"/>
      <c r="XV211" s="244"/>
      <c r="XW211" s="244"/>
      <c r="XX211" s="244"/>
      <c r="XY211" s="244"/>
      <c r="XZ211" s="244"/>
      <c r="YA211" s="244"/>
      <c r="YB211" s="244"/>
      <c r="YC211" s="244"/>
      <c r="YD211" s="244"/>
      <c r="YE211" s="244"/>
      <c r="YF211" s="244"/>
      <c r="YG211" s="244"/>
      <c r="YH211" s="244"/>
      <c r="YI211" s="244"/>
      <c r="YJ211" s="244"/>
      <c r="YK211" s="244"/>
      <c r="YL211" s="244"/>
      <c r="YM211" s="244"/>
      <c r="YN211" s="244"/>
      <c r="YO211" s="244"/>
      <c r="YP211" s="244"/>
      <c r="YQ211" s="244"/>
      <c r="YR211" s="244"/>
      <c r="YS211" s="244"/>
      <c r="YT211" s="244"/>
      <c r="YU211" s="244"/>
      <c r="YV211" s="244"/>
      <c r="YW211" s="244"/>
      <c r="YX211" s="244"/>
      <c r="YY211" s="244"/>
      <c r="YZ211" s="244"/>
      <c r="ZA211" s="244"/>
      <c r="ZB211" s="244"/>
      <c r="ZC211" s="244"/>
      <c r="ZD211" s="244"/>
      <c r="ZE211" s="244"/>
      <c r="ZF211" s="244"/>
      <c r="ZG211" s="244"/>
      <c r="ZH211" s="244"/>
      <c r="ZI211" s="244"/>
      <c r="ZJ211" s="244"/>
      <c r="ZK211" s="244"/>
      <c r="ZL211" s="244"/>
      <c r="ZM211" s="244"/>
      <c r="ZN211" s="244"/>
      <c r="ZO211" s="244"/>
      <c r="ZP211" s="244"/>
      <c r="ZQ211" s="244"/>
      <c r="ZR211" s="244"/>
      <c r="ZS211" s="244"/>
      <c r="ZT211" s="244"/>
      <c r="ZU211" s="244"/>
      <c r="ZV211" s="244"/>
      <c r="ZW211" s="244"/>
      <c r="ZX211" s="244"/>
      <c r="ZY211" s="244"/>
      <c r="ZZ211" s="244"/>
      <c r="AAA211" s="244"/>
      <c r="AAB211" s="244"/>
      <c r="AAC211" s="244"/>
      <c r="AAD211" s="244"/>
      <c r="AAE211" s="244"/>
      <c r="AAF211" s="244"/>
      <c r="AAG211" s="244"/>
      <c r="AAH211" s="244"/>
      <c r="AAI211" s="244"/>
      <c r="AAJ211" s="244"/>
      <c r="AAK211" s="244"/>
      <c r="AAL211" s="244"/>
      <c r="AAM211" s="244"/>
      <c r="AAN211" s="244"/>
      <c r="AAO211" s="244"/>
      <c r="AAP211" s="244"/>
      <c r="AAQ211" s="244"/>
      <c r="AAR211" s="244"/>
      <c r="AAS211" s="244"/>
      <c r="AAT211" s="244"/>
      <c r="AAU211" s="244"/>
      <c r="AAV211" s="244"/>
      <c r="AAW211" s="244"/>
      <c r="AAX211" s="244"/>
      <c r="AAY211" s="244"/>
      <c r="AAZ211" s="244"/>
      <c r="ABA211" s="244"/>
      <c r="ABB211" s="244"/>
      <c r="ABC211" s="244"/>
      <c r="ABD211" s="244"/>
      <c r="ABE211" s="244"/>
      <c r="ABF211" s="244"/>
      <c r="ABG211" s="244"/>
      <c r="ABH211" s="244"/>
      <c r="ABI211" s="244"/>
      <c r="ABJ211" s="244"/>
      <c r="ABK211" s="244"/>
      <c r="ABL211" s="244"/>
      <c r="ABM211" s="244"/>
      <c r="ABN211" s="244"/>
      <c r="ABO211" s="244"/>
      <c r="ABP211" s="244"/>
      <c r="ABQ211" s="244"/>
      <c r="ABR211" s="244"/>
      <c r="ABS211" s="244"/>
      <c r="ABT211" s="244"/>
      <c r="ABU211" s="244"/>
      <c r="ABV211" s="244"/>
      <c r="ABW211" s="244"/>
      <c r="ABX211" s="244"/>
      <c r="ABY211" s="244"/>
      <c r="ABZ211" s="244"/>
      <c r="ACA211" s="244"/>
      <c r="ACB211" s="244"/>
      <c r="ACC211" s="244"/>
      <c r="ACD211" s="244"/>
      <c r="ACE211" s="244"/>
      <c r="ACF211" s="244"/>
      <c r="ACG211" s="244"/>
      <c r="ACH211" s="244"/>
      <c r="ACI211" s="244"/>
      <c r="ACJ211" s="244"/>
      <c r="ACK211" s="244"/>
      <c r="ACL211" s="244"/>
      <c r="ACM211" s="244"/>
      <c r="ACN211" s="244"/>
      <c r="ACO211" s="244"/>
      <c r="ACP211" s="244"/>
      <c r="ACQ211" s="244"/>
      <c r="ACR211" s="244"/>
      <c r="ACS211" s="244"/>
      <c r="ACT211" s="244"/>
      <c r="ACU211" s="244"/>
      <c r="ACV211" s="244"/>
      <c r="ACW211" s="244"/>
      <c r="ACX211" s="244"/>
      <c r="ACY211" s="244"/>
      <c r="ACZ211" s="244"/>
      <c r="ADA211" s="244"/>
      <c r="ADB211" s="244"/>
      <c r="ADC211" s="244"/>
      <c r="ADD211" s="244"/>
      <c r="ADE211" s="244"/>
      <c r="ADF211" s="244"/>
      <c r="ADG211" s="244"/>
      <c r="ADH211" s="244"/>
      <c r="ADI211" s="244"/>
      <c r="ADJ211" s="244"/>
      <c r="ADK211" s="244"/>
      <c r="ADL211" s="244"/>
      <c r="ADM211" s="244"/>
      <c r="ADN211" s="244"/>
      <c r="ADO211" s="244"/>
      <c r="ADP211" s="244"/>
      <c r="ADQ211" s="244"/>
      <c r="ADR211" s="244"/>
      <c r="ADS211" s="244"/>
      <c r="ADT211" s="244"/>
      <c r="ADU211" s="244"/>
      <c r="ADV211" s="244"/>
      <c r="ADW211" s="244"/>
      <c r="ADX211" s="244"/>
      <c r="ADY211" s="244"/>
      <c r="ADZ211" s="244"/>
      <c r="AEA211" s="244"/>
      <c r="AEB211" s="244"/>
      <c r="AEC211" s="244"/>
      <c r="AED211" s="244"/>
      <c r="AEE211" s="244"/>
      <c r="AEF211" s="244"/>
      <c r="AEG211" s="244"/>
      <c r="AEH211" s="244"/>
      <c r="AEI211" s="244"/>
      <c r="AEJ211" s="244"/>
      <c r="AEK211" s="244"/>
      <c r="AEL211" s="244"/>
      <c r="AEM211" s="244"/>
      <c r="AEN211" s="244"/>
      <c r="AEO211" s="244"/>
      <c r="AEP211" s="244"/>
      <c r="AEQ211" s="244"/>
      <c r="AER211" s="244"/>
      <c r="AES211" s="244"/>
      <c r="AET211" s="244"/>
      <c r="AEU211" s="244"/>
      <c r="AEV211" s="244"/>
      <c r="AEW211" s="244"/>
      <c r="AEX211" s="244"/>
      <c r="AEY211" s="244"/>
      <c r="AEZ211" s="244"/>
      <c r="AFA211" s="244"/>
      <c r="AFB211" s="244"/>
      <c r="AFC211" s="244"/>
      <c r="AFD211" s="244"/>
      <c r="AFE211" s="244"/>
      <c r="AFF211" s="244"/>
      <c r="AFG211" s="244"/>
      <c r="AFH211" s="244"/>
      <c r="AFI211" s="244"/>
      <c r="AFJ211" s="244"/>
      <c r="AFK211" s="244"/>
      <c r="AFL211" s="244"/>
      <c r="AFM211" s="244"/>
      <c r="AFN211" s="244"/>
      <c r="AFO211" s="244"/>
      <c r="AFP211" s="244"/>
      <c r="AFQ211" s="244"/>
      <c r="AFR211" s="244"/>
      <c r="AFS211" s="244"/>
      <c r="AFT211" s="244"/>
      <c r="AFU211" s="244"/>
      <c r="AFV211" s="244"/>
      <c r="AFW211" s="244"/>
      <c r="AFX211" s="244"/>
      <c r="AFY211" s="244"/>
      <c r="AFZ211" s="244"/>
      <c r="AGA211" s="244"/>
      <c r="AGB211" s="244"/>
      <c r="AGC211" s="244"/>
      <c r="AGD211" s="244"/>
      <c r="AGE211" s="244"/>
      <c r="AGF211" s="244"/>
      <c r="AGG211" s="244"/>
      <c r="AGH211" s="244"/>
      <c r="AGI211" s="244"/>
      <c r="AGJ211" s="244"/>
      <c r="AGK211" s="244"/>
      <c r="AGL211" s="244"/>
      <c r="AGM211" s="244"/>
      <c r="AGN211" s="244"/>
      <c r="AGO211" s="244"/>
      <c r="AGP211" s="244"/>
      <c r="AGQ211" s="244"/>
      <c r="AGR211" s="244"/>
      <c r="AGS211" s="244"/>
      <c r="AGT211" s="244"/>
      <c r="AGU211" s="244"/>
      <c r="AGV211" s="244"/>
      <c r="AGW211" s="244"/>
      <c r="AGX211" s="244"/>
      <c r="AGY211" s="244"/>
      <c r="AGZ211" s="244"/>
      <c r="AHA211" s="244"/>
      <c r="AHB211" s="244"/>
      <c r="AHC211" s="244"/>
      <c r="AHD211" s="244"/>
      <c r="AHE211" s="244"/>
      <c r="AHF211" s="244"/>
      <c r="AHG211" s="244"/>
      <c r="AHH211" s="244"/>
      <c r="AHI211" s="244"/>
      <c r="AHJ211" s="244"/>
      <c r="AHK211" s="244"/>
      <c r="AHL211" s="244"/>
      <c r="AHM211" s="244"/>
      <c r="AHN211" s="244"/>
      <c r="AHO211" s="244"/>
      <c r="AHP211" s="244"/>
      <c r="AHQ211" s="244"/>
      <c r="AHR211" s="244"/>
      <c r="AHS211" s="244"/>
      <c r="AHT211" s="244"/>
      <c r="AHU211" s="244"/>
      <c r="AHV211" s="244"/>
      <c r="AHW211" s="244"/>
      <c r="AHX211" s="244"/>
      <c r="AHY211" s="244"/>
      <c r="AHZ211" s="244"/>
      <c r="AIA211" s="244"/>
      <c r="AIB211" s="244"/>
      <c r="AIC211" s="244"/>
      <c r="AID211" s="244"/>
      <c r="AIE211" s="244"/>
      <c r="AIF211" s="244"/>
      <c r="AIG211" s="244"/>
      <c r="AIH211" s="244"/>
      <c r="AII211" s="244"/>
      <c r="AIJ211" s="244"/>
      <c r="AIK211" s="244"/>
      <c r="AIL211" s="244"/>
      <c r="AIM211" s="244"/>
      <c r="AIN211" s="244"/>
      <c r="AIO211" s="244"/>
      <c r="AIP211" s="244"/>
      <c r="AIQ211" s="244"/>
      <c r="AIR211" s="244"/>
      <c r="AIS211" s="244"/>
      <c r="AIT211" s="244"/>
      <c r="AIU211" s="244"/>
      <c r="AIV211" s="244"/>
      <c r="AIW211" s="244"/>
      <c r="AIX211" s="244"/>
      <c r="AIY211" s="244"/>
      <c r="AIZ211" s="244"/>
      <c r="AJA211" s="244"/>
      <c r="AJB211" s="244"/>
      <c r="AJC211" s="244"/>
      <c r="AJD211" s="244"/>
      <c r="AJE211" s="244"/>
      <c r="AJF211" s="244"/>
      <c r="AJG211" s="244"/>
      <c r="AJH211" s="244"/>
      <c r="AJI211" s="244"/>
      <c r="AJJ211" s="244"/>
      <c r="AJK211" s="244"/>
      <c r="AJL211" s="244"/>
      <c r="AJM211" s="244"/>
      <c r="AJN211" s="244"/>
      <c r="AJO211" s="244"/>
      <c r="AJP211" s="244"/>
      <c r="AJQ211" s="244"/>
      <c r="AJR211" s="244"/>
      <c r="AJS211" s="244"/>
      <c r="AJT211" s="244"/>
      <c r="AJU211" s="244"/>
      <c r="AJV211" s="244"/>
      <c r="AJW211" s="244"/>
      <c r="AJX211" s="244"/>
      <c r="AJY211" s="244"/>
      <c r="AJZ211" s="244"/>
      <c r="AKA211" s="244"/>
      <c r="AKB211" s="244"/>
      <c r="AKC211" s="244"/>
      <c r="AKD211" s="244"/>
      <c r="AKE211" s="244"/>
      <c r="AKF211" s="244"/>
      <c r="AKG211" s="244"/>
      <c r="AKH211" s="244"/>
      <c r="AKI211" s="244"/>
      <c r="AKJ211" s="244"/>
      <c r="AKK211" s="244"/>
      <c r="AKL211" s="244"/>
      <c r="AKM211" s="244"/>
      <c r="AKN211" s="244"/>
      <c r="AKO211" s="244"/>
      <c r="AKP211" s="244"/>
      <c r="AKQ211" s="244"/>
      <c r="AKR211" s="244"/>
      <c r="AKS211" s="244"/>
      <c r="AKT211" s="244"/>
      <c r="AKU211" s="244"/>
      <c r="AKV211" s="244"/>
      <c r="AKW211" s="244"/>
      <c r="AKX211" s="244"/>
      <c r="AKY211" s="244"/>
      <c r="AKZ211" s="244"/>
      <c r="ALA211" s="244"/>
      <c r="ALB211" s="244"/>
      <c r="ALC211" s="244"/>
      <c r="ALD211" s="244"/>
      <c r="ALE211" s="244"/>
      <c r="ALF211" s="244"/>
      <c r="ALG211" s="244"/>
      <c r="ALH211" s="244"/>
      <c r="ALI211" s="244"/>
      <c r="ALJ211" s="244"/>
      <c r="ALK211" s="244"/>
      <c r="ALL211" s="244"/>
      <c r="ALM211" s="244"/>
      <c r="ALN211" s="244"/>
      <c r="ALO211" s="244"/>
      <c r="ALP211" s="244"/>
      <c r="ALQ211" s="244"/>
      <c r="ALR211" s="244"/>
      <c r="ALS211" s="244"/>
      <c r="ALT211" s="244"/>
      <c r="ALU211" s="244"/>
      <c r="ALV211" s="244"/>
      <c r="ALW211" s="244"/>
      <c r="ALX211" s="244"/>
      <c r="ALY211" s="244"/>
      <c r="ALZ211" s="244"/>
      <c r="AMA211" s="244"/>
      <c r="AMB211" s="244"/>
      <c r="AMC211" s="244"/>
      <c r="AMD211" s="244"/>
      <c r="AME211" s="244"/>
      <c r="AMF211" s="244"/>
      <c r="AMG211" s="244"/>
      <c r="AMH211" s="244"/>
      <c r="AMI211" s="244"/>
      <c r="AMJ211" s="244"/>
      <c r="AMK211" s="244"/>
      <c r="AML211" s="244"/>
      <c r="AMM211" s="244"/>
      <c r="AMN211" s="244"/>
      <c r="AMO211" s="244"/>
      <c r="AMP211" s="244"/>
      <c r="AMQ211" s="244"/>
      <c r="AMR211" s="244"/>
      <c r="AMS211" s="244"/>
      <c r="AMT211" s="244"/>
      <c r="AMU211" s="244"/>
      <c r="AMV211" s="244"/>
      <c r="AMW211" s="244"/>
      <c r="AMX211" s="244"/>
      <c r="AMY211" s="244"/>
      <c r="AMZ211" s="244"/>
      <c r="ANA211" s="244"/>
      <c r="ANB211" s="244"/>
      <c r="ANC211" s="244"/>
      <c r="AND211" s="244"/>
      <c r="ANE211" s="244"/>
      <c r="ANF211" s="244"/>
      <c r="ANG211" s="244"/>
      <c r="ANH211" s="244"/>
      <c r="ANI211" s="244"/>
      <c r="ANJ211" s="244"/>
      <c r="ANK211" s="244"/>
      <c r="ANL211" s="244"/>
      <c r="ANM211" s="244"/>
      <c r="ANN211" s="244"/>
      <c r="ANO211" s="244"/>
      <c r="ANP211" s="244"/>
      <c r="ANQ211" s="244"/>
      <c r="ANR211" s="244"/>
      <c r="ANS211" s="244"/>
      <c r="ANT211" s="244"/>
      <c r="ANU211" s="244"/>
      <c r="ANV211" s="244"/>
      <c r="ANW211" s="244"/>
      <c r="ANX211" s="244"/>
      <c r="ANY211" s="244"/>
      <c r="ANZ211" s="244"/>
      <c r="AOA211" s="244"/>
      <c r="AOB211" s="244"/>
      <c r="AOC211" s="244"/>
      <c r="AOD211" s="244"/>
      <c r="AOE211" s="244"/>
      <c r="AOF211" s="244"/>
      <c r="AOG211" s="244"/>
      <c r="AOH211" s="244"/>
      <c r="AOI211" s="244"/>
      <c r="AOJ211" s="244"/>
      <c r="AOK211" s="244"/>
      <c r="AOL211" s="244"/>
      <c r="AOM211" s="244"/>
      <c r="AON211" s="244"/>
      <c r="AOO211" s="244"/>
      <c r="AOP211" s="244"/>
      <c r="AOQ211" s="244"/>
      <c r="AOR211" s="244"/>
      <c r="AOS211" s="244"/>
      <c r="AOT211" s="244"/>
      <c r="AOU211" s="244"/>
      <c r="AOV211" s="244"/>
      <c r="AOW211" s="244"/>
      <c r="AOX211" s="244"/>
      <c r="AOY211" s="244"/>
      <c r="AOZ211" s="244"/>
      <c r="APA211" s="244"/>
      <c r="APB211" s="244"/>
      <c r="APC211" s="244"/>
      <c r="APD211" s="244"/>
      <c r="APE211" s="244"/>
      <c r="APF211" s="244"/>
      <c r="APG211" s="244"/>
      <c r="APH211" s="244"/>
      <c r="API211" s="244"/>
      <c r="APJ211" s="244"/>
      <c r="APK211" s="244"/>
      <c r="APL211" s="244"/>
      <c r="APM211" s="244"/>
      <c r="APN211" s="244"/>
      <c r="APO211" s="244"/>
      <c r="APP211" s="244"/>
      <c r="APQ211" s="244"/>
      <c r="APR211" s="244"/>
      <c r="APS211" s="244"/>
      <c r="APT211" s="244"/>
      <c r="APU211" s="244"/>
      <c r="APV211" s="244"/>
      <c r="APW211" s="244"/>
      <c r="APX211" s="244"/>
      <c r="APY211" s="244"/>
      <c r="APZ211" s="244"/>
      <c r="AQA211" s="244"/>
      <c r="AQB211" s="244"/>
      <c r="AQC211" s="244"/>
      <c r="AQD211" s="244"/>
      <c r="AQE211" s="244"/>
      <c r="AQF211" s="244"/>
      <c r="AQG211" s="244"/>
      <c r="AQH211" s="244"/>
      <c r="AQI211" s="244"/>
      <c r="AQJ211" s="244"/>
      <c r="AQK211" s="244"/>
      <c r="AQL211" s="244"/>
      <c r="AQM211" s="244"/>
      <c r="AQN211" s="244"/>
      <c r="AQO211" s="244"/>
      <c r="AQP211" s="244"/>
      <c r="AQQ211" s="244"/>
      <c r="AQR211" s="244"/>
      <c r="AQS211" s="244"/>
      <c r="AQT211" s="244"/>
    </row>
    <row r="212" spans="1:1138" s="50" customFormat="1" ht="15" customHeight="1" thickBot="1">
      <c r="A212" s="79" t="s">
        <v>366</v>
      </c>
      <c r="B212" s="13" t="s">
        <v>367</v>
      </c>
      <c r="C212" s="80"/>
      <c r="D212" s="70"/>
      <c r="E212" s="81"/>
      <c r="F212" s="71"/>
      <c r="G212" s="267"/>
      <c r="H212" s="268"/>
      <c r="I212" s="269"/>
      <c r="J212" s="267"/>
      <c r="K212" s="268"/>
      <c r="L212" s="269"/>
      <c r="M212" s="267"/>
      <c r="N212" s="268"/>
      <c r="O212" s="269"/>
      <c r="P212" s="267"/>
      <c r="Q212" s="268"/>
      <c r="R212" s="269"/>
      <c r="S212" s="267"/>
      <c r="T212" s="244"/>
      <c r="U212" s="244"/>
      <c r="V212" s="244"/>
      <c r="W212" s="244"/>
      <c r="X212" s="244"/>
      <c r="Y212" s="244"/>
      <c r="Z212" s="244"/>
      <c r="AA212" s="244"/>
      <c r="AB212" s="244"/>
      <c r="AC212" s="244"/>
      <c r="AD212" s="244"/>
      <c r="AE212" s="244"/>
      <c r="AF212" s="244"/>
      <c r="AG212" s="244"/>
      <c r="AH212" s="244"/>
      <c r="AI212" s="244"/>
      <c r="AJ212" s="244"/>
      <c r="AK212" s="244"/>
      <c r="AL212" s="244"/>
      <c r="AM212" s="244"/>
      <c r="AN212" s="244"/>
      <c r="AO212" s="244"/>
      <c r="AP212" s="244"/>
      <c r="AQ212" s="244"/>
      <c r="AR212" s="244"/>
      <c r="AS212" s="244"/>
      <c r="AT212" s="244"/>
      <c r="AU212" s="244"/>
      <c r="AV212" s="244"/>
      <c r="AW212" s="244"/>
      <c r="AX212" s="244"/>
      <c r="AY212" s="244"/>
      <c r="AZ212" s="244"/>
      <c r="BA212" s="244"/>
      <c r="BB212" s="244"/>
      <c r="BC212" s="244"/>
      <c r="BD212" s="244"/>
      <c r="BE212" s="244"/>
      <c r="BF212" s="244"/>
      <c r="BG212" s="244"/>
      <c r="BH212" s="244"/>
      <c r="BI212" s="244"/>
      <c r="BJ212" s="244"/>
      <c r="BK212" s="244"/>
      <c r="BL212" s="244"/>
      <c r="BM212" s="244"/>
      <c r="BN212" s="244"/>
      <c r="BO212" s="244"/>
      <c r="BP212" s="244"/>
      <c r="BQ212" s="244"/>
      <c r="BR212" s="244"/>
      <c r="BS212" s="244"/>
      <c r="BT212" s="244"/>
      <c r="BU212" s="244"/>
      <c r="BV212" s="244"/>
      <c r="BW212" s="244"/>
      <c r="BX212" s="244"/>
      <c r="BY212" s="244"/>
      <c r="BZ212" s="244"/>
      <c r="CA212" s="244"/>
      <c r="CB212" s="244"/>
      <c r="CC212" s="244"/>
      <c r="CD212" s="244"/>
      <c r="CE212" s="244"/>
      <c r="CF212" s="244"/>
      <c r="CG212" s="244"/>
      <c r="CH212" s="244"/>
      <c r="CI212" s="244"/>
      <c r="CJ212" s="244"/>
      <c r="CK212" s="244"/>
      <c r="CL212" s="244"/>
      <c r="CM212" s="244"/>
      <c r="CN212" s="244"/>
      <c r="CO212" s="244"/>
      <c r="CP212" s="244"/>
      <c r="CQ212" s="244"/>
      <c r="CR212" s="244"/>
      <c r="CS212" s="244"/>
      <c r="CT212" s="244"/>
      <c r="CU212" s="244"/>
      <c r="CV212" s="244"/>
      <c r="CW212" s="244"/>
      <c r="CX212" s="244"/>
      <c r="CY212" s="244"/>
      <c r="CZ212" s="244"/>
      <c r="DA212" s="244"/>
      <c r="DB212" s="244"/>
      <c r="DC212" s="244"/>
      <c r="DD212" s="244"/>
      <c r="DE212" s="244"/>
      <c r="DF212" s="244"/>
      <c r="DG212" s="244"/>
      <c r="DH212" s="244"/>
      <c r="DI212" s="244"/>
      <c r="DJ212" s="244"/>
      <c r="DK212" s="244"/>
      <c r="DL212" s="244"/>
      <c r="DM212" s="244"/>
      <c r="DN212" s="244"/>
      <c r="DO212" s="244"/>
      <c r="DP212" s="244"/>
      <c r="DQ212" s="244"/>
      <c r="DR212" s="244"/>
      <c r="DS212" s="244"/>
      <c r="DT212" s="244"/>
      <c r="DU212" s="244"/>
      <c r="DV212" s="244"/>
      <c r="DW212" s="244"/>
      <c r="DX212" s="244"/>
      <c r="DY212" s="244"/>
      <c r="DZ212" s="244"/>
      <c r="EA212" s="244"/>
      <c r="EB212" s="244"/>
      <c r="EC212" s="244"/>
      <c r="ED212" s="244"/>
      <c r="EE212" s="244"/>
      <c r="EF212" s="244"/>
      <c r="EG212" s="244"/>
      <c r="EH212" s="244"/>
      <c r="EI212" s="244"/>
      <c r="EJ212" s="244"/>
      <c r="EK212" s="244"/>
      <c r="EL212" s="244"/>
      <c r="EM212" s="244"/>
      <c r="EN212" s="244"/>
      <c r="EO212" s="244"/>
      <c r="EP212" s="244"/>
      <c r="EQ212" s="244"/>
      <c r="ER212" s="244"/>
      <c r="ES212" s="244"/>
      <c r="ET212" s="244"/>
      <c r="EU212" s="244"/>
      <c r="EV212" s="244"/>
      <c r="EW212" s="244"/>
      <c r="EX212" s="244"/>
      <c r="EY212" s="244"/>
      <c r="EZ212" s="244"/>
      <c r="FA212" s="244"/>
      <c r="FB212" s="244"/>
      <c r="FC212" s="244"/>
      <c r="FD212" s="244"/>
      <c r="FE212" s="244"/>
      <c r="FF212" s="244"/>
      <c r="FG212" s="244"/>
      <c r="FH212" s="244"/>
      <c r="FI212" s="244"/>
      <c r="FJ212" s="244"/>
      <c r="FK212" s="244"/>
      <c r="FL212" s="244"/>
      <c r="FM212" s="244"/>
      <c r="FN212" s="244"/>
      <c r="FO212" s="244"/>
      <c r="FP212" s="244"/>
      <c r="FQ212" s="244"/>
      <c r="FR212" s="244"/>
      <c r="FS212" s="244"/>
      <c r="FT212" s="244"/>
      <c r="FU212" s="244"/>
      <c r="FV212" s="244"/>
      <c r="FW212" s="244"/>
      <c r="FX212" s="244"/>
      <c r="FY212" s="244"/>
      <c r="FZ212" s="244"/>
      <c r="GA212" s="244"/>
      <c r="GB212" s="244"/>
      <c r="GC212" s="244"/>
      <c r="GD212" s="244"/>
      <c r="GE212" s="244"/>
      <c r="GF212" s="244"/>
      <c r="GG212" s="244"/>
      <c r="GH212" s="244"/>
      <c r="GI212" s="244"/>
      <c r="GJ212" s="244"/>
      <c r="GK212" s="244"/>
      <c r="GL212" s="244"/>
      <c r="GM212" s="244"/>
      <c r="GN212" s="244"/>
      <c r="GO212" s="244"/>
      <c r="GP212" s="244"/>
      <c r="GQ212" s="244"/>
      <c r="GR212" s="244"/>
      <c r="GS212" s="244"/>
      <c r="GT212" s="244"/>
      <c r="GU212" s="244"/>
      <c r="GV212" s="244"/>
      <c r="GW212" s="244"/>
      <c r="GX212" s="244"/>
      <c r="GY212" s="244"/>
      <c r="GZ212" s="244"/>
      <c r="HA212" s="244"/>
      <c r="HB212" s="244"/>
      <c r="HC212" s="244"/>
      <c r="HD212" s="244"/>
      <c r="HE212" s="244"/>
      <c r="HF212" s="244"/>
      <c r="HG212" s="244"/>
      <c r="HH212" s="244"/>
      <c r="HI212" s="244"/>
      <c r="HJ212" s="244"/>
      <c r="HK212" s="244"/>
      <c r="HL212" s="244"/>
      <c r="HM212" s="244"/>
      <c r="HN212" s="244"/>
      <c r="HO212" s="244"/>
      <c r="HP212" s="244"/>
      <c r="HQ212" s="244"/>
      <c r="HR212" s="244"/>
      <c r="HS212" s="244"/>
      <c r="HT212" s="244"/>
      <c r="HU212" s="244"/>
      <c r="HV212" s="244"/>
      <c r="HW212" s="244"/>
      <c r="HX212" s="244"/>
      <c r="HY212" s="244"/>
      <c r="HZ212" s="244"/>
      <c r="IA212" s="244"/>
      <c r="IB212" s="244"/>
      <c r="IC212" s="244"/>
      <c r="ID212" s="244"/>
      <c r="IE212" s="244"/>
      <c r="IF212" s="244"/>
      <c r="IG212" s="244"/>
      <c r="IH212" s="244"/>
      <c r="II212" s="244"/>
      <c r="IJ212" s="244"/>
      <c r="IK212" s="244"/>
      <c r="IL212" s="244"/>
      <c r="IM212" s="244"/>
      <c r="IN212" s="244"/>
      <c r="IO212" s="244"/>
      <c r="IP212" s="244"/>
      <c r="IQ212" s="244"/>
      <c r="IR212" s="244"/>
      <c r="IS212" s="244"/>
      <c r="IT212" s="244"/>
      <c r="IU212" s="244"/>
      <c r="IV212" s="244"/>
      <c r="IW212" s="244"/>
      <c r="IX212" s="244"/>
      <c r="IY212" s="244"/>
      <c r="IZ212" s="244"/>
      <c r="JA212" s="244"/>
      <c r="JB212" s="244"/>
      <c r="JC212" s="244"/>
      <c r="JD212" s="244"/>
      <c r="JE212" s="244"/>
      <c r="JF212" s="244"/>
      <c r="JG212" s="244"/>
      <c r="JH212" s="244"/>
      <c r="JI212" s="244"/>
      <c r="JJ212" s="244"/>
      <c r="JK212" s="244"/>
      <c r="JL212" s="244"/>
      <c r="JM212" s="244"/>
      <c r="JN212" s="244"/>
      <c r="JO212" s="244"/>
      <c r="JP212" s="244"/>
      <c r="JQ212" s="244"/>
      <c r="JR212" s="244"/>
      <c r="JS212" s="244"/>
      <c r="JT212" s="244"/>
      <c r="JU212" s="244"/>
      <c r="JV212" s="244"/>
      <c r="JW212" s="244"/>
      <c r="JX212" s="244"/>
      <c r="JY212" s="244"/>
      <c r="JZ212" s="244"/>
      <c r="KA212" s="244"/>
      <c r="KB212" s="244"/>
      <c r="KC212" s="244"/>
      <c r="KD212" s="244"/>
      <c r="KE212" s="244"/>
      <c r="KF212" s="244"/>
      <c r="KG212" s="244"/>
      <c r="KH212" s="244"/>
      <c r="KI212" s="244"/>
      <c r="KJ212" s="244"/>
      <c r="KK212" s="244"/>
      <c r="KL212" s="244"/>
      <c r="KM212" s="244"/>
      <c r="KN212" s="244"/>
      <c r="KO212" s="244"/>
      <c r="KP212" s="244"/>
      <c r="KQ212" s="244"/>
      <c r="KR212" s="244"/>
      <c r="KS212" s="244"/>
      <c r="KT212" s="244"/>
      <c r="KU212" s="244"/>
      <c r="KV212" s="244"/>
      <c r="KW212" s="244"/>
      <c r="KX212" s="244"/>
      <c r="KY212" s="244"/>
      <c r="KZ212" s="244"/>
      <c r="LA212" s="244"/>
      <c r="LB212" s="244"/>
      <c r="LC212" s="244"/>
      <c r="LD212" s="244"/>
      <c r="LE212" s="244"/>
      <c r="LF212" s="244"/>
      <c r="LG212" s="244"/>
      <c r="LH212" s="244"/>
      <c r="LI212" s="244"/>
      <c r="LJ212" s="244"/>
      <c r="LK212" s="244"/>
      <c r="LL212" s="244"/>
      <c r="LM212" s="244"/>
      <c r="LN212" s="244"/>
      <c r="LO212" s="244"/>
      <c r="LP212" s="244"/>
      <c r="LQ212" s="244"/>
      <c r="LR212" s="244"/>
      <c r="LS212" s="244"/>
      <c r="LT212" s="244"/>
      <c r="LU212" s="244"/>
      <c r="LV212" s="244"/>
      <c r="LW212" s="244"/>
      <c r="LX212" s="244"/>
      <c r="LY212" s="244"/>
      <c r="LZ212" s="244"/>
      <c r="MA212" s="244"/>
      <c r="MB212" s="244"/>
      <c r="MC212" s="244"/>
      <c r="MD212" s="244"/>
      <c r="ME212" s="244"/>
      <c r="MF212" s="244"/>
      <c r="MG212" s="244"/>
      <c r="MH212" s="244"/>
      <c r="MI212" s="244"/>
      <c r="MJ212" s="244"/>
      <c r="MK212" s="244"/>
      <c r="ML212" s="244"/>
      <c r="MM212" s="244"/>
      <c r="MN212" s="244"/>
      <c r="MO212" s="244"/>
      <c r="MP212" s="244"/>
      <c r="MQ212" s="244"/>
      <c r="MR212" s="244"/>
      <c r="MS212" s="244"/>
      <c r="MT212" s="244"/>
      <c r="MU212" s="244"/>
      <c r="MV212" s="244"/>
      <c r="MW212" s="244"/>
      <c r="MX212" s="244"/>
      <c r="MY212" s="244"/>
      <c r="MZ212" s="244"/>
      <c r="NA212" s="244"/>
      <c r="NB212" s="244"/>
      <c r="NC212" s="244"/>
      <c r="ND212" s="244"/>
      <c r="NE212" s="244"/>
      <c r="NF212" s="244"/>
      <c r="NG212" s="244"/>
      <c r="NH212" s="244"/>
      <c r="NI212" s="244"/>
      <c r="NJ212" s="244"/>
      <c r="NK212" s="244"/>
      <c r="NL212" s="244"/>
      <c r="NM212" s="244"/>
      <c r="NN212" s="244"/>
      <c r="NO212" s="244"/>
      <c r="NP212" s="244"/>
      <c r="NQ212" s="244"/>
      <c r="NR212" s="244"/>
      <c r="NS212" s="244"/>
      <c r="NT212" s="244"/>
      <c r="NU212" s="244"/>
      <c r="NV212" s="244"/>
      <c r="NW212" s="244"/>
      <c r="NX212" s="244"/>
      <c r="NY212" s="244"/>
      <c r="NZ212" s="244"/>
      <c r="OA212" s="244"/>
      <c r="OB212" s="244"/>
      <c r="OC212" s="244"/>
      <c r="OD212" s="244"/>
      <c r="OE212" s="244"/>
      <c r="OF212" s="244"/>
      <c r="OG212" s="244"/>
      <c r="OH212" s="244"/>
      <c r="OI212" s="244"/>
      <c r="OJ212" s="244"/>
      <c r="OK212" s="244"/>
      <c r="OL212" s="244"/>
      <c r="OM212" s="244"/>
      <c r="ON212" s="244"/>
      <c r="OO212" s="244"/>
      <c r="OP212" s="244"/>
      <c r="OQ212" s="244"/>
      <c r="OR212" s="244"/>
      <c r="OS212" s="244"/>
      <c r="OT212" s="244"/>
      <c r="OU212" s="244"/>
      <c r="OV212" s="244"/>
      <c r="OW212" s="244"/>
      <c r="OX212" s="244"/>
      <c r="OY212" s="244"/>
      <c r="OZ212" s="244"/>
      <c r="PA212" s="244"/>
      <c r="PB212" s="244"/>
      <c r="PC212" s="244"/>
      <c r="PD212" s="244"/>
      <c r="PE212" s="244"/>
      <c r="PF212" s="244"/>
      <c r="PG212" s="244"/>
      <c r="PH212" s="244"/>
      <c r="PI212" s="244"/>
      <c r="PJ212" s="244"/>
      <c r="PK212" s="244"/>
      <c r="PL212" s="244"/>
      <c r="PM212" s="244"/>
      <c r="PN212" s="244"/>
      <c r="PO212" s="244"/>
      <c r="PP212" s="244"/>
      <c r="PQ212" s="244"/>
      <c r="PR212" s="244"/>
      <c r="PS212" s="244"/>
      <c r="PT212" s="244"/>
      <c r="PU212" s="244"/>
      <c r="PV212" s="244"/>
      <c r="PW212" s="244"/>
      <c r="PX212" s="244"/>
      <c r="PY212" s="244"/>
      <c r="PZ212" s="244"/>
      <c r="QA212" s="244"/>
      <c r="QB212" s="244"/>
      <c r="QC212" s="244"/>
      <c r="QD212" s="244"/>
      <c r="QE212" s="244"/>
      <c r="QF212" s="244"/>
      <c r="QG212" s="244"/>
      <c r="QH212" s="244"/>
      <c r="QI212" s="244"/>
      <c r="QJ212" s="244"/>
      <c r="QK212" s="244"/>
      <c r="QL212" s="244"/>
      <c r="QM212" s="244"/>
      <c r="QN212" s="244"/>
      <c r="QO212" s="244"/>
      <c r="QP212" s="244"/>
      <c r="QQ212" s="244"/>
      <c r="QR212" s="244"/>
      <c r="QS212" s="244"/>
      <c r="QT212" s="244"/>
      <c r="QU212" s="244"/>
      <c r="QV212" s="244"/>
      <c r="QW212" s="244"/>
      <c r="QX212" s="244"/>
      <c r="QY212" s="244"/>
      <c r="QZ212" s="244"/>
      <c r="RA212" s="244"/>
      <c r="RB212" s="244"/>
      <c r="RC212" s="244"/>
      <c r="RD212" s="244"/>
      <c r="RE212" s="244"/>
      <c r="RF212" s="244"/>
      <c r="RG212" s="244"/>
      <c r="RH212" s="244"/>
      <c r="RI212" s="244"/>
      <c r="RJ212" s="244"/>
      <c r="RK212" s="244"/>
      <c r="RL212" s="244"/>
      <c r="RM212" s="244"/>
      <c r="RN212" s="244"/>
      <c r="RO212" s="244"/>
      <c r="RP212" s="244"/>
      <c r="RQ212" s="244"/>
      <c r="RR212" s="244"/>
      <c r="RS212" s="244"/>
      <c r="RT212" s="244"/>
      <c r="RU212" s="244"/>
      <c r="RV212" s="244"/>
      <c r="RW212" s="244"/>
      <c r="RX212" s="244"/>
      <c r="RY212" s="244"/>
      <c r="RZ212" s="244"/>
      <c r="SA212" s="244"/>
      <c r="SB212" s="244"/>
      <c r="SC212" s="244"/>
      <c r="SD212" s="244"/>
      <c r="SE212" s="244"/>
      <c r="SF212" s="244"/>
      <c r="SG212" s="244"/>
      <c r="SH212" s="244"/>
      <c r="SI212" s="244"/>
      <c r="SJ212" s="244"/>
      <c r="SK212" s="244"/>
      <c r="SL212" s="244"/>
      <c r="SM212" s="244"/>
      <c r="SN212" s="244"/>
      <c r="SO212" s="244"/>
      <c r="SP212" s="244"/>
      <c r="SQ212" s="244"/>
      <c r="SR212" s="244"/>
      <c r="SS212" s="244"/>
      <c r="ST212" s="244"/>
      <c r="SU212" s="244"/>
      <c r="SV212" s="244"/>
      <c r="SW212" s="244"/>
      <c r="SX212" s="244"/>
      <c r="SY212" s="244"/>
      <c r="SZ212" s="244"/>
      <c r="TA212" s="244"/>
      <c r="TB212" s="244"/>
      <c r="TC212" s="244"/>
      <c r="TD212" s="244"/>
      <c r="TE212" s="244"/>
      <c r="TF212" s="244"/>
      <c r="TG212" s="244"/>
      <c r="TH212" s="244"/>
      <c r="TI212" s="244"/>
      <c r="TJ212" s="244"/>
      <c r="TK212" s="244"/>
      <c r="TL212" s="244"/>
      <c r="TM212" s="244"/>
      <c r="TN212" s="244"/>
      <c r="TO212" s="244"/>
      <c r="TP212" s="244"/>
      <c r="TQ212" s="244"/>
      <c r="TR212" s="244"/>
      <c r="TS212" s="244"/>
      <c r="TT212" s="244"/>
      <c r="TU212" s="244"/>
      <c r="TV212" s="244"/>
      <c r="TW212" s="244"/>
      <c r="TX212" s="244"/>
      <c r="TY212" s="244"/>
      <c r="TZ212" s="244"/>
      <c r="UA212" s="244"/>
      <c r="UB212" s="244"/>
      <c r="UC212" s="244"/>
      <c r="UD212" s="244"/>
      <c r="UE212" s="244"/>
      <c r="UF212" s="244"/>
      <c r="UG212" s="244"/>
      <c r="UH212" s="244"/>
      <c r="UI212" s="244"/>
      <c r="UJ212" s="244"/>
      <c r="UK212" s="244"/>
      <c r="UL212" s="244"/>
      <c r="UM212" s="244"/>
      <c r="UN212" s="244"/>
      <c r="UO212" s="244"/>
      <c r="UP212" s="244"/>
      <c r="UQ212" s="244"/>
      <c r="UR212" s="244"/>
      <c r="US212" s="244"/>
      <c r="UT212" s="244"/>
      <c r="UU212" s="244"/>
      <c r="UV212" s="244"/>
      <c r="UW212" s="244"/>
      <c r="UX212" s="244"/>
      <c r="UY212" s="244"/>
      <c r="UZ212" s="244"/>
      <c r="VA212" s="244"/>
      <c r="VB212" s="244"/>
      <c r="VC212" s="244"/>
      <c r="VD212" s="244"/>
      <c r="VE212" s="244"/>
      <c r="VF212" s="244"/>
      <c r="VG212" s="244"/>
      <c r="VH212" s="244"/>
      <c r="VI212" s="244"/>
      <c r="VJ212" s="244"/>
      <c r="VK212" s="244"/>
      <c r="VL212" s="244"/>
      <c r="VM212" s="244"/>
      <c r="VN212" s="244"/>
      <c r="VO212" s="244"/>
      <c r="VP212" s="244"/>
      <c r="VQ212" s="244"/>
      <c r="VR212" s="244"/>
      <c r="VS212" s="244"/>
      <c r="VT212" s="244"/>
      <c r="VU212" s="244"/>
      <c r="VV212" s="244"/>
      <c r="VW212" s="244"/>
      <c r="VX212" s="244"/>
      <c r="VY212" s="244"/>
      <c r="VZ212" s="244"/>
      <c r="WA212" s="244"/>
      <c r="WB212" s="244"/>
      <c r="WC212" s="244"/>
      <c r="WD212" s="244"/>
      <c r="WE212" s="244"/>
      <c r="WF212" s="244"/>
      <c r="WG212" s="244"/>
      <c r="WH212" s="244"/>
      <c r="WI212" s="244"/>
      <c r="WJ212" s="244"/>
      <c r="WK212" s="244"/>
      <c r="WL212" s="244"/>
      <c r="WM212" s="244"/>
      <c r="WN212" s="244"/>
      <c r="WO212" s="244"/>
      <c r="WP212" s="244"/>
      <c r="WQ212" s="244"/>
      <c r="WR212" s="244"/>
      <c r="WS212" s="244"/>
      <c r="WT212" s="244"/>
      <c r="WU212" s="244"/>
      <c r="WV212" s="244"/>
      <c r="WW212" s="244"/>
      <c r="WX212" s="244"/>
      <c r="WY212" s="244"/>
      <c r="WZ212" s="244"/>
      <c r="XA212" s="244"/>
      <c r="XB212" s="244"/>
      <c r="XC212" s="244"/>
      <c r="XD212" s="244"/>
      <c r="XE212" s="244"/>
      <c r="XF212" s="244"/>
      <c r="XG212" s="244"/>
      <c r="XH212" s="244"/>
      <c r="XI212" s="244"/>
      <c r="XJ212" s="244"/>
      <c r="XK212" s="244"/>
      <c r="XL212" s="244"/>
      <c r="XM212" s="244"/>
      <c r="XN212" s="244"/>
      <c r="XO212" s="244"/>
      <c r="XP212" s="244"/>
      <c r="XQ212" s="244"/>
      <c r="XR212" s="244"/>
      <c r="XS212" s="244"/>
      <c r="XT212" s="244"/>
      <c r="XU212" s="244"/>
      <c r="XV212" s="244"/>
      <c r="XW212" s="244"/>
      <c r="XX212" s="244"/>
      <c r="XY212" s="244"/>
      <c r="XZ212" s="244"/>
      <c r="YA212" s="244"/>
      <c r="YB212" s="244"/>
      <c r="YC212" s="244"/>
      <c r="YD212" s="244"/>
      <c r="YE212" s="244"/>
      <c r="YF212" s="244"/>
      <c r="YG212" s="244"/>
      <c r="YH212" s="244"/>
      <c r="YI212" s="244"/>
      <c r="YJ212" s="244"/>
      <c r="YK212" s="244"/>
      <c r="YL212" s="244"/>
      <c r="YM212" s="244"/>
      <c r="YN212" s="244"/>
      <c r="YO212" s="244"/>
      <c r="YP212" s="244"/>
      <c r="YQ212" s="244"/>
      <c r="YR212" s="244"/>
      <c r="YS212" s="244"/>
      <c r="YT212" s="244"/>
      <c r="YU212" s="244"/>
      <c r="YV212" s="244"/>
      <c r="YW212" s="244"/>
      <c r="YX212" s="244"/>
      <c r="YY212" s="244"/>
      <c r="YZ212" s="244"/>
      <c r="ZA212" s="244"/>
      <c r="ZB212" s="244"/>
      <c r="ZC212" s="244"/>
      <c r="ZD212" s="244"/>
      <c r="ZE212" s="244"/>
      <c r="ZF212" s="244"/>
      <c r="ZG212" s="244"/>
      <c r="ZH212" s="244"/>
      <c r="ZI212" s="244"/>
      <c r="ZJ212" s="244"/>
      <c r="ZK212" s="244"/>
      <c r="ZL212" s="244"/>
      <c r="ZM212" s="244"/>
      <c r="ZN212" s="244"/>
      <c r="ZO212" s="244"/>
      <c r="ZP212" s="244"/>
      <c r="ZQ212" s="244"/>
      <c r="ZR212" s="244"/>
      <c r="ZS212" s="244"/>
      <c r="ZT212" s="244"/>
      <c r="ZU212" s="244"/>
      <c r="ZV212" s="244"/>
      <c r="ZW212" s="244"/>
      <c r="ZX212" s="244"/>
      <c r="ZY212" s="244"/>
      <c r="ZZ212" s="244"/>
      <c r="AAA212" s="244"/>
      <c r="AAB212" s="244"/>
      <c r="AAC212" s="244"/>
      <c r="AAD212" s="244"/>
      <c r="AAE212" s="244"/>
      <c r="AAF212" s="244"/>
      <c r="AAG212" s="244"/>
      <c r="AAH212" s="244"/>
      <c r="AAI212" s="244"/>
      <c r="AAJ212" s="244"/>
      <c r="AAK212" s="244"/>
      <c r="AAL212" s="244"/>
      <c r="AAM212" s="244"/>
      <c r="AAN212" s="244"/>
      <c r="AAO212" s="244"/>
      <c r="AAP212" s="244"/>
      <c r="AAQ212" s="244"/>
      <c r="AAR212" s="244"/>
      <c r="AAS212" s="244"/>
      <c r="AAT212" s="244"/>
      <c r="AAU212" s="244"/>
      <c r="AAV212" s="244"/>
      <c r="AAW212" s="244"/>
      <c r="AAX212" s="244"/>
      <c r="AAY212" s="244"/>
      <c r="AAZ212" s="244"/>
      <c r="ABA212" s="244"/>
      <c r="ABB212" s="244"/>
      <c r="ABC212" s="244"/>
      <c r="ABD212" s="244"/>
      <c r="ABE212" s="244"/>
      <c r="ABF212" s="244"/>
      <c r="ABG212" s="244"/>
      <c r="ABH212" s="244"/>
      <c r="ABI212" s="244"/>
      <c r="ABJ212" s="244"/>
      <c r="ABK212" s="244"/>
      <c r="ABL212" s="244"/>
      <c r="ABM212" s="244"/>
      <c r="ABN212" s="244"/>
      <c r="ABO212" s="244"/>
      <c r="ABP212" s="244"/>
      <c r="ABQ212" s="244"/>
      <c r="ABR212" s="244"/>
      <c r="ABS212" s="244"/>
      <c r="ABT212" s="244"/>
      <c r="ABU212" s="244"/>
      <c r="ABV212" s="244"/>
      <c r="ABW212" s="244"/>
      <c r="ABX212" s="244"/>
      <c r="ABY212" s="244"/>
      <c r="ABZ212" s="244"/>
      <c r="ACA212" s="244"/>
      <c r="ACB212" s="244"/>
      <c r="ACC212" s="244"/>
      <c r="ACD212" s="244"/>
      <c r="ACE212" s="244"/>
      <c r="ACF212" s="244"/>
      <c r="ACG212" s="244"/>
      <c r="ACH212" s="244"/>
      <c r="ACI212" s="244"/>
      <c r="ACJ212" s="244"/>
      <c r="ACK212" s="244"/>
      <c r="ACL212" s="244"/>
      <c r="ACM212" s="244"/>
      <c r="ACN212" s="244"/>
      <c r="ACO212" s="244"/>
      <c r="ACP212" s="244"/>
      <c r="ACQ212" s="244"/>
      <c r="ACR212" s="244"/>
      <c r="ACS212" s="244"/>
      <c r="ACT212" s="244"/>
      <c r="ACU212" s="244"/>
      <c r="ACV212" s="244"/>
      <c r="ACW212" s="244"/>
      <c r="ACX212" s="244"/>
      <c r="ACY212" s="244"/>
      <c r="ACZ212" s="244"/>
      <c r="ADA212" s="244"/>
      <c r="ADB212" s="244"/>
      <c r="ADC212" s="244"/>
      <c r="ADD212" s="244"/>
      <c r="ADE212" s="244"/>
      <c r="ADF212" s="244"/>
      <c r="ADG212" s="244"/>
      <c r="ADH212" s="244"/>
      <c r="ADI212" s="244"/>
      <c r="ADJ212" s="244"/>
      <c r="ADK212" s="244"/>
      <c r="ADL212" s="244"/>
      <c r="ADM212" s="244"/>
      <c r="ADN212" s="244"/>
      <c r="ADO212" s="244"/>
      <c r="ADP212" s="244"/>
      <c r="ADQ212" s="244"/>
      <c r="ADR212" s="244"/>
      <c r="ADS212" s="244"/>
      <c r="ADT212" s="244"/>
      <c r="ADU212" s="244"/>
      <c r="ADV212" s="244"/>
      <c r="ADW212" s="244"/>
      <c r="ADX212" s="244"/>
      <c r="ADY212" s="244"/>
      <c r="ADZ212" s="244"/>
      <c r="AEA212" s="244"/>
      <c r="AEB212" s="244"/>
      <c r="AEC212" s="244"/>
      <c r="AED212" s="244"/>
      <c r="AEE212" s="244"/>
      <c r="AEF212" s="244"/>
      <c r="AEG212" s="244"/>
      <c r="AEH212" s="244"/>
      <c r="AEI212" s="244"/>
      <c r="AEJ212" s="244"/>
      <c r="AEK212" s="244"/>
      <c r="AEL212" s="244"/>
      <c r="AEM212" s="244"/>
      <c r="AEN212" s="244"/>
      <c r="AEO212" s="244"/>
      <c r="AEP212" s="244"/>
      <c r="AEQ212" s="244"/>
      <c r="AER212" s="244"/>
      <c r="AES212" s="244"/>
      <c r="AET212" s="244"/>
      <c r="AEU212" s="244"/>
      <c r="AEV212" s="244"/>
      <c r="AEW212" s="244"/>
      <c r="AEX212" s="244"/>
      <c r="AEY212" s="244"/>
      <c r="AEZ212" s="244"/>
      <c r="AFA212" s="244"/>
      <c r="AFB212" s="244"/>
      <c r="AFC212" s="244"/>
      <c r="AFD212" s="244"/>
      <c r="AFE212" s="244"/>
      <c r="AFF212" s="244"/>
      <c r="AFG212" s="244"/>
      <c r="AFH212" s="244"/>
      <c r="AFI212" s="244"/>
      <c r="AFJ212" s="244"/>
      <c r="AFK212" s="244"/>
      <c r="AFL212" s="244"/>
      <c r="AFM212" s="244"/>
      <c r="AFN212" s="244"/>
      <c r="AFO212" s="244"/>
      <c r="AFP212" s="244"/>
      <c r="AFQ212" s="244"/>
      <c r="AFR212" s="244"/>
      <c r="AFS212" s="244"/>
      <c r="AFT212" s="244"/>
      <c r="AFU212" s="244"/>
      <c r="AFV212" s="244"/>
      <c r="AFW212" s="244"/>
      <c r="AFX212" s="244"/>
      <c r="AFY212" s="244"/>
      <c r="AFZ212" s="244"/>
      <c r="AGA212" s="244"/>
      <c r="AGB212" s="244"/>
      <c r="AGC212" s="244"/>
      <c r="AGD212" s="244"/>
      <c r="AGE212" s="244"/>
      <c r="AGF212" s="244"/>
      <c r="AGG212" s="244"/>
      <c r="AGH212" s="244"/>
      <c r="AGI212" s="244"/>
      <c r="AGJ212" s="244"/>
      <c r="AGK212" s="244"/>
      <c r="AGL212" s="244"/>
      <c r="AGM212" s="244"/>
      <c r="AGN212" s="244"/>
      <c r="AGO212" s="244"/>
      <c r="AGP212" s="244"/>
      <c r="AGQ212" s="244"/>
      <c r="AGR212" s="244"/>
      <c r="AGS212" s="244"/>
      <c r="AGT212" s="244"/>
      <c r="AGU212" s="244"/>
      <c r="AGV212" s="244"/>
      <c r="AGW212" s="244"/>
      <c r="AGX212" s="244"/>
      <c r="AGY212" s="244"/>
      <c r="AGZ212" s="244"/>
      <c r="AHA212" s="244"/>
      <c r="AHB212" s="244"/>
      <c r="AHC212" s="244"/>
      <c r="AHD212" s="244"/>
      <c r="AHE212" s="244"/>
      <c r="AHF212" s="244"/>
      <c r="AHG212" s="244"/>
      <c r="AHH212" s="244"/>
      <c r="AHI212" s="244"/>
      <c r="AHJ212" s="244"/>
      <c r="AHK212" s="244"/>
      <c r="AHL212" s="244"/>
      <c r="AHM212" s="244"/>
      <c r="AHN212" s="244"/>
      <c r="AHO212" s="244"/>
      <c r="AHP212" s="244"/>
      <c r="AHQ212" s="244"/>
      <c r="AHR212" s="244"/>
      <c r="AHS212" s="244"/>
      <c r="AHT212" s="244"/>
      <c r="AHU212" s="244"/>
      <c r="AHV212" s="244"/>
      <c r="AHW212" s="244"/>
      <c r="AHX212" s="244"/>
      <c r="AHY212" s="244"/>
      <c r="AHZ212" s="244"/>
      <c r="AIA212" s="244"/>
      <c r="AIB212" s="244"/>
      <c r="AIC212" s="244"/>
      <c r="AID212" s="244"/>
      <c r="AIE212" s="244"/>
      <c r="AIF212" s="244"/>
      <c r="AIG212" s="244"/>
      <c r="AIH212" s="244"/>
      <c r="AII212" s="244"/>
      <c r="AIJ212" s="244"/>
      <c r="AIK212" s="244"/>
      <c r="AIL212" s="244"/>
      <c r="AIM212" s="244"/>
      <c r="AIN212" s="244"/>
      <c r="AIO212" s="244"/>
      <c r="AIP212" s="244"/>
      <c r="AIQ212" s="244"/>
      <c r="AIR212" s="244"/>
      <c r="AIS212" s="244"/>
      <c r="AIT212" s="244"/>
      <c r="AIU212" s="244"/>
      <c r="AIV212" s="244"/>
      <c r="AIW212" s="244"/>
      <c r="AIX212" s="244"/>
      <c r="AIY212" s="244"/>
      <c r="AIZ212" s="244"/>
      <c r="AJA212" s="244"/>
      <c r="AJB212" s="244"/>
      <c r="AJC212" s="244"/>
      <c r="AJD212" s="244"/>
      <c r="AJE212" s="244"/>
      <c r="AJF212" s="244"/>
      <c r="AJG212" s="244"/>
      <c r="AJH212" s="244"/>
      <c r="AJI212" s="244"/>
      <c r="AJJ212" s="244"/>
      <c r="AJK212" s="244"/>
      <c r="AJL212" s="244"/>
      <c r="AJM212" s="244"/>
      <c r="AJN212" s="244"/>
      <c r="AJO212" s="244"/>
      <c r="AJP212" s="244"/>
      <c r="AJQ212" s="244"/>
      <c r="AJR212" s="244"/>
      <c r="AJS212" s="244"/>
      <c r="AJT212" s="244"/>
      <c r="AJU212" s="244"/>
      <c r="AJV212" s="244"/>
      <c r="AJW212" s="244"/>
      <c r="AJX212" s="244"/>
      <c r="AJY212" s="244"/>
      <c r="AJZ212" s="244"/>
      <c r="AKA212" s="244"/>
      <c r="AKB212" s="244"/>
      <c r="AKC212" s="244"/>
      <c r="AKD212" s="244"/>
      <c r="AKE212" s="244"/>
      <c r="AKF212" s="244"/>
      <c r="AKG212" s="244"/>
      <c r="AKH212" s="244"/>
      <c r="AKI212" s="244"/>
      <c r="AKJ212" s="244"/>
      <c r="AKK212" s="244"/>
      <c r="AKL212" s="244"/>
      <c r="AKM212" s="244"/>
      <c r="AKN212" s="244"/>
      <c r="AKO212" s="244"/>
      <c r="AKP212" s="244"/>
      <c r="AKQ212" s="244"/>
      <c r="AKR212" s="244"/>
      <c r="AKS212" s="244"/>
      <c r="AKT212" s="244"/>
      <c r="AKU212" s="244"/>
      <c r="AKV212" s="244"/>
      <c r="AKW212" s="244"/>
      <c r="AKX212" s="244"/>
      <c r="AKY212" s="244"/>
      <c r="AKZ212" s="244"/>
      <c r="ALA212" s="244"/>
      <c r="ALB212" s="244"/>
      <c r="ALC212" s="244"/>
      <c r="ALD212" s="244"/>
      <c r="ALE212" s="244"/>
      <c r="ALF212" s="244"/>
      <c r="ALG212" s="244"/>
      <c r="ALH212" s="244"/>
      <c r="ALI212" s="244"/>
      <c r="ALJ212" s="244"/>
      <c r="ALK212" s="244"/>
      <c r="ALL212" s="244"/>
      <c r="ALM212" s="244"/>
      <c r="ALN212" s="244"/>
      <c r="ALO212" s="244"/>
      <c r="ALP212" s="244"/>
      <c r="ALQ212" s="244"/>
      <c r="ALR212" s="244"/>
      <c r="ALS212" s="244"/>
      <c r="ALT212" s="244"/>
      <c r="ALU212" s="244"/>
      <c r="ALV212" s="244"/>
      <c r="ALW212" s="244"/>
      <c r="ALX212" s="244"/>
      <c r="ALY212" s="244"/>
      <c r="ALZ212" s="244"/>
      <c r="AMA212" s="244"/>
      <c r="AMB212" s="244"/>
      <c r="AMC212" s="244"/>
      <c r="AMD212" s="244"/>
      <c r="AME212" s="244"/>
      <c r="AMF212" s="244"/>
      <c r="AMG212" s="244"/>
      <c r="AMH212" s="244"/>
      <c r="AMI212" s="244"/>
      <c r="AMJ212" s="244"/>
      <c r="AMK212" s="244"/>
      <c r="AML212" s="244"/>
      <c r="AMM212" s="244"/>
      <c r="AMN212" s="244"/>
      <c r="AMO212" s="244"/>
      <c r="AMP212" s="244"/>
      <c r="AMQ212" s="244"/>
      <c r="AMR212" s="244"/>
      <c r="AMS212" s="244"/>
      <c r="AMT212" s="244"/>
      <c r="AMU212" s="244"/>
      <c r="AMV212" s="244"/>
      <c r="AMW212" s="244"/>
      <c r="AMX212" s="244"/>
      <c r="AMY212" s="244"/>
      <c r="AMZ212" s="244"/>
      <c r="ANA212" s="244"/>
      <c r="ANB212" s="244"/>
      <c r="ANC212" s="244"/>
      <c r="AND212" s="244"/>
      <c r="ANE212" s="244"/>
      <c r="ANF212" s="244"/>
      <c r="ANG212" s="244"/>
      <c r="ANH212" s="244"/>
      <c r="ANI212" s="244"/>
      <c r="ANJ212" s="244"/>
      <c r="ANK212" s="244"/>
      <c r="ANL212" s="244"/>
      <c r="ANM212" s="244"/>
      <c r="ANN212" s="244"/>
      <c r="ANO212" s="244"/>
      <c r="ANP212" s="244"/>
      <c r="ANQ212" s="244"/>
      <c r="ANR212" s="244"/>
      <c r="ANS212" s="244"/>
      <c r="ANT212" s="244"/>
      <c r="ANU212" s="244"/>
      <c r="ANV212" s="244"/>
      <c r="ANW212" s="244"/>
      <c r="ANX212" s="244"/>
      <c r="ANY212" s="244"/>
      <c r="ANZ212" s="244"/>
      <c r="AOA212" s="244"/>
      <c r="AOB212" s="244"/>
      <c r="AOC212" s="244"/>
      <c r="AOD212" s="244"/>
      <c r="AOE212" s="244"/>
      <c r="AOF212" s="244"/>
      <c r="AOG212" s="244"/>
      <c r="AOH212" s="244"/>
      <c r="AOI212" s="244"/>
      <c r="AOJ212" s="244"/>
      <c r="AOK212" s="244"/>
      <c r="AOL212" s="244"/>
      <c r="AOM212" s="244"/>
      <c r="AON212" s="244"/>
      <c r="AOO212" s="244"/>
      <c r="AOP212" s="244"/>
      <c r="AOQ212" s="244"/>
      <c r="AOR212" s="244"/>
      <c r="AOS212" s="244"/>
      <c r="AOT212" s="244"/>
      <c r="AOU212" s="244"/>
      <c r="AOV212" s="244"/>
      <c r="AOW212" s="244"/>
      <c r="AOX212" s="244"/>
      <c r="AOY212" s="244"/>
      <c r="AOZ212" s="244"/>
      <c r="APA212" s="244"/>
      <c r="APB212" s="244"/>
      <c r="APC212" s="244"/>
      <c r="APD212" s="244"/>
      <c r="APE212" s="244"/>
      <c r="APF212" s="244"/>
      <c r="APG212" s="244"/>
      <c r="APH212" s="244"/>
      <c r="API212" s="244"/>
      <c r="APJ212" s="244"/>
      <c r="APK212" s="244"/>
      <c r="APL212" s="244"/>
      <c r="APM212" s="244"/>
      <c r="APN212" s="244"/>
      <c r="APO212" s="244"/>
      <c r="APP212" s="244"/>
      <c r="APQ212" s="244"/>
      <c r="APR212" s="244"/>
      <c r="APS212" s="244"/>
      <c r="APT212" s="244"/>
      <c r="APU212" s="244"/>
      <c r="APV212" s="244"/>
      <c r="APW212" s="244"/>
      <c r="APX212" s="244"/>
      <c r="APY212" s="244"/>
      <c r="APZ212" s="244"/>
      <c r="AQA212" s="244"/>
      <c r="AQB212" s="244"/>
      <c r="AQC212" s="244"/>
      <c r="AQD212" s="244"/>
      <c r="AQE212" s="244"/>
      <c r="AQF212" s="244"/>
      <c r="AQG212" s="244"/>
      <c r="AQH212" s="244"/>
      <c r="AQI212" s="244"/>
      <c r="AQJ212" s="244"/>
      <c r="AQK212" s="244"/>
      <c r="AQL212" s="244"/>
      <c r="AQM212" s="244"/>
      <c r="AQN212" s="244"/>
      <c r="AQO212" s="244"/>
      <c r="AQP212" s="244"/>
      <c r="AQQ212" s="244"/>
      <c r="AQR212" s="244"/>
      <c r="AQS212" s="244"/>
      <c r="AQT212" s="244"/>
    </row>
    <row r="213" spans="1:1138" s="50" customFormat="1" ht="15" customHeight="1" thickBot="1">
      <c r="A213" s="79" t="s">
        <v>368</v>
      </c>
      <c r="B213" s="13" t="s">
        <v>369</v>
      </c>
      <c r="C213" s="80"/>
      <c r="D213" s="70"/>
      <c r="E213" s="193"/>
      <c r="F213" s="71"/>
      <c r="G213" s="267"/>
      <c r="H213" s="268"/>
      <c r="I213" s="269"/>
      <c r="J213" s="267"/>
      <c r="K213" s="268"/>
      <c r="L213" s="269"/>
      <c r="M213" s="267"/>
      <c r="N213" s="268"/>
      <c r="O213" s="269"/>
      <c r="P213" s="267"/>
      <c r="Q213" s="268"/>
      <c r="R213" s="269"/>
      <c r="S213" s="267"/>
      <c r="T213" s="244"/>
      <c r="U213" s="244"/>
      <c r="V213" s="244"/>
      <c r="W213" s="244"/>
      <c r="X213" s="244"/>
      <c r="Y213" s="244"/>
      <c r="Z213" s="244"/>
      <c r="AA213" s="244"/>
      <c r="AB213" s="244"/>
      <c r="AC213" s="244"/>
      <c r="AD213" s="244"/>
      <c r="AE213" s="244"/>
      <c r="AF213" s="244"/>
      <c r="AG213" s="244"/>
      <c r="AH213" s="244"/>
      <c r="AI213" s="244"/>
      <c r="AJ213" s="244"/>
      <c r="AK213" s="244"/>
      <c r="AL213" s="244"/>
      <c r="AM213" s="244"/>
      <c r="AN213" s="244"/>
      <c r="AO213" s="244"/>
      <c r="AP213" s="244"/>
      <c r="AQ213" s="244"/>
      <c r="AR213" s="244"/>
      <c r="AS213" s="244"/>
      <c r="AT213" s="244"/>
      <c r="AU213" s="244"/>
      <c r="AV213" s="244"/>
      <c r="AW213" s="244"/>
      <c r="AX213" s="244"/>
      <c r="AY213" s="244"/>
      <c r="AZ213" s="244"/>
      <c r="BA213" s="244"/>
      <c r="BB213" s="244"/>
      <c r="BC213" s="244"/>
      <c r="BD213" s="244"/>
      <c r="BE213" s="244"/>
      <c r="BF213" s="244"/>
      <c r="BG213" s="244"/>
      <c r="BH213" s="244"/>
      <c r="BI213" s="244"/>
      <c r="BJ213" s="244"/>
      <c r="BK213" s="244"/>
      <c r="BL213" s="244"/>
      <c r="BM213" s="244"/>
      <c r="BN213" s="244"/>
      <c r="BO213" s="244"/>
      <c r="BP213" s="244"/>
      <c r="BQ213" s="244"/>
      <c r="BR213" s="244"/>
      <c r="BS213" s="244"/>
      <c r="BT213" s="244"/>
      <c r="BU213" s="244"/>
      <c r="BV213" s="244"/>
      <c r="BW213" s="244"/>
      <c r="BX213" s="244"/>
      <c r="BY213" s="244"/>
      <c r="BZ213" s="244"/>
      <c r="CA213" s="244"/>
      <c r="CB213" s="244"/>
      <c r="CC213" s="244"/>
      <c r="CD213" s="244"/>
      <c r="CE213" s="244"/>
      <c r="CF213" s="244"/>
      <c r="CG213" s="244"/>
      <c r="CH213" s="244"/>
      <c r="CI213" s="244"/>
      <c r="CJ213" s="244"/>
      <c r="CK213" s="244"/>
      <c r="CL213" s="244"/>
      <c r="CM213" s="244"/>
      <c r="CN213" s="244"/>
      <c r="CO213" s="244"/>
      <c r="CP213" s="244"/>
      <c r="CQ213" s="244"/>
      <c r="CR213" s="244"/>
      <c r="CS213" s="244"/>
      <c r="CT213" s="244"/>
      <c r="CU213" s="244"/>
      <c r="CV213" s="244"/>
      <c r="CW213" s="244"/>
      <c r="CX213" s="244"/>
      <c r="CY213" s="244"/>
      <c r="CZ213" s="244"/>
      <c r="DA213" s="244"/>
      <c r="DB213" s="244"/>
      <c r="DC213" s="244"/>
      <c r="DD213" s="244"/>
      <c r="DE213" s="244"/>
      <c r="DF213" s="244"/>
      <c r="DG213" s="244"/>
      <c r="DH213" s="244"/>
      <c r="DI213" s="244"/>
      <c r="DJ213" s="244"/>
      <c r="DK213" s="244"/>
      <c r="DL213" s="244"/>
      <c r="DM213" s="244"/>
      <c r="DN213" s="244"/>
      <c r="DO213" s="244"/>
      <c r="DP213" s="244"/>
      <c r="DQ213" s="244"/>
      <c r="DR213" s="244"/>
      <c r="DS213" s="244"/>
      <c r="DT213" s="244"/>
      <c r="DU213" s="244"/>
      <c r="DV213" s="244"/>
      <c r="DW213" s="244"/>
      <c r="DX213" s="244"/>
      <c r="DY213" s="244"/>
      <c r="DZ213" s="244"/>
      <c r="EA213" s="244"/>
      <c r="EB213" s="244"/>
      <c r="EC213" s="244"/>
      <c r="ED213" s="244"/>
      <c r="EE213" s="244"/>
      <c r="EF213" s="244"/>
      <c r="EG213" s="244"/>
      <c r="EH213" s="244"/>
      <c r="EI213" s="244"/>
      <c r="EJ213" s="244"/>
      <c r="EK213" s="244"/>
      <c r="EL213" s="244"/>
      <c r="EM213" s="244"/>
      <c r="EN213" s="244"/>
      <c r="EO213" s="244"/>
      <c r="EP213" s="244"/>
      <c r="EQ213" s="244"/>
      <c r="ER213" s="244"/>
      <c r="ES213" s="244"/>
      <c r="ET213" s="244"/>
      <c r="EU213" s="244"/>
      <c r="EV213" s="244"/>
      <c r="EW213" s="244"/>
      <c r="EX213" s="244"/>
      <c r="EY213" s="244"/>
      <c r="EZ213" s="244"/>
      <c r="FA213" s="244"/>
      <c r="FB213" s="244"/>
      <c r="FC213" s="244"/>
      <c r="FD213" s="244"/>
      <c r="FE213" s="244"/>
      <c r="FF213" s="244"/>
      <c r="FG213" s="244"/>
      <c r="FH213" s="244"/>
      <c r="FI213" s="244"/>
      <c r="FJ213" s="244"/>
      <c r="FK213" s="244"/>
      <c r="FL213" s="244"/>
      <c r="FM213" s="244"/>
      <c r="FN213" s="244"/>
      <c r="FO213" s="244"/>
      <c r="FP213" s="244"/>
      <c r="FQ213" s="244"/>
      <c r="FR213" s="244"/>
      <c r="FS213" s="244"/>
      <c r="FT213" s="244"/>
      <c r="FU213" s="244"/>
      <c r="FV213" s="244"/>
      <c r="FW213" s="244"/>
      <c r="FX213" s="244"/>
      <c r="FY213" s="244"/>
      <c r="FZ213" s="244"/>
      <c r="GA213" s="244"/>
      <c r="GB213" s="244"/>
      <c r="GC213" s="244"/>
      <c r="GD213" s="244"/>
      <c r="GE213" s="244"/>
      <c r="GF213" s="244"/>
      <c r="GG213" s="244"/>
      <c r="GH213" s="244"/>
      <c r="GI213" s="244"/>
      <c r="GJ213" s="244"/>
      <c r="GK213" s="244"/>
      <c r="GL213" s="244"/>
      <c r="GM213" s="244"/>
      <c r="GN213" s="244"/>
      <c r="GO213" s="244"/>
      <c r="GP213" s="244"/>
      <c r="GQ213" s="244"/>
      <c r="GR213" s="244"/>
      <c r="GS213" s="244"/>
      <c r="GT213" s="244"/>
      <c r="GU213" s="244"/>
      <c r="GV213" s="244"/>
      <c r="GW213" s="244"/>
      <c r="GX213" s="244"/>
      <c r="GY213" s="244"/>
      <c r="GZ213" s="244"/>
      <c r="HA213" s="244"/>
      <c r="HB213" s="244"/>
      <c r="HC213" s="244"/>
      <c r="HD213" s="244"/>
      <c r="HE213" s="244"/>
      <c r="HF213" s="244"/>
      <c r="HG213" s="244"/>
      <c r="HH213" s="244"/>
      <c r="HI213" s="244"/>
      <c r="HJ213" s="244"/>
      <c r="HK213" s="244"/>
      <c r="HL213" s="244"/>
      <c r="HM213" s="244"/>
      <c r="HN213" s="244"/>
      <c r="HO213" s="244"/>
      <c r="HP213" s="244"/>
      <c r="HQ213" s="244"/>
      <c r="HR213" s="244"/>
      <c r="HS213" s="244"/>
      <c r="HT213" s="244"/>
      <c r="HU213" s="244"/>
      <c r="HV213" s="244"/>
      <c r="HW213" s="244"/>
      <c r="HX213" s="244"/>
      <c r="HY213" s="244"/>
      <c r="HZ213" s="244"/>
      <c r="IA213" s="244"/>
      <c r="IB213" s="244"/>
      <c r="IC213" s="244"/>
      <c r="ID213" s="244"/>
      <c r="IE213" s="244"/>
      <c r="IF213" s="244"/>
      <c r="IG213" s="244"/>
      <c r="IH213" s="244"/>
      <c r="II213" s="244"/>
      <c r="IJ213" s="244"/>
      <c r="IK213" s="244"/>
      <c r="IL213" s="244"/>
      <c r="IM213" s="244"/>
      <c r="IN213" s="244"/>
      <c r="IO213" s="244"/>
      <c r="IP213" s="244"/>
      <c r="IQ213" s="244"/>
      <c r="IR213" s="244"/>
      <c r="IS213" s="244"/>
      <c r="IT213" s="244"/>
      <c r="IU213" s="244"/>
      <c r="IV213" s="244"/>
      <c r="IW213" s="244"/>
      <c r="IX213" s="244"/>
      <c r="IY213" s="244"/>
      <c r="IZ213" s="244"/>
      <c r="JA213" s="244"/>
      <c r="JB213" s="244"/>
      <c r="JC213" s="244"/>
      <c r="JD213" s="244"/>
      <c r="JE213" s="244"/>
      <c r="JF213" s="244"/>
      <c r="JG213" s="244"/>
      <c r="JH213" s="244"/>
      <c r="JI213" s="244"/>
      <c r="JJ213" s="244"/>
      <c r="JK213" s="244"/>
      <c r="JL213" s="244"/>
      <c r="JM213" s="244"/>
      <c r="JN213" s="244"/>
      <c r="JO213" s="244"/>
      <c r="JP213" s="244"/>
      <c r="JQ213" s="244"/>
      <c r="JR213" s="244"/>
      <c r="JS213" s="244"/>
      <c r="JT213" s="244"/>
      <c r="JU213" s="244"/>
      <c r="JV213" s="244"/>
      <c r="JW213" s="244"/>
      <c r="JX213" s="244"/>
      <c r="JY213" s="244"/>
      <c r="JZ213" s="244"/>
      <c r="KA213" s="244"/>
      <c r="KB213" s="244"/>
      <c r="KC213" s="244"/>
      <c r="KD213" s="244"/>
      <c r="KE213" s="244"/>
      <c r="KF213" s="244"/>
      <c r="KG213" s="244"/>
      <c r="KH213" s="244"/>
      <c r="KI213" s="244"/>
      <c r="KJ213" s="244"/>
      <c r="KK213" s="244"/>
      <c r="KL213" s="244"/>
      <c r="KM213" s="244"/>
      <c r="KN213" s="244"/>
      <c r="KO213" s="244"/>
      <c r="KP213" s="244"/>
      <c r="KQ213" s="244"/>
      <c r="KR213" s="244"/>
      <c r="KS213" s="244"/>
      <c r="KT213" s="244"/>
      <c r="KU213" s="244"/>
      <c r="KV213" s="244"/>
      <c r="KW213" s="244"/>
      <c r="KX213" s="244"/>
      <c r="KY213" s="244"/>
      <c r="KZ213" s="244"/>
      <c r="LA213" s="244"/>
      <c r="LB213" s="244"/>
      <c r="LC213" s="244"/>
      <c r="LD213" s="244"/>
      <c r="LE213" s="244"/>
      <c r="LF213" s="244"/>
      <c r="LG213" s="244"/>
      <c r="LH213" s="244"/>
      <c r="LI213" s="244"/>
      <c r="LJ213" s="244"/>
      <c r="LK213" s="244"/>
      <c r="LL213" s="244"/>
      <c r="LM213" s="244"/>
      <c r="LN213" s="244"/>
      <c r="LO213" s="244"/>
      <c r="LP213" s="244"/>
      <c r="LQ213" s="244"/>
      <c r="LR213" s="244"/>
      <c r="LS213" s="244"/>
      <c r="LT213" s="244"/>
      <c r="LU213" s="244"/>
      <c r="LV213" s="244"/>
      <c r="LW213" s="244"/>
      <c r="LX213" s="244"/>
      <c r="LY213" s="244"/>
      <c r="LZ213" s="244"/>
      <c r="MA213" s="244"/>
      <c r="MB213" s="244"/>
      <c r="MC213" s="244"/>
      <c r="MD213" s="244"/>
      <c r="ME213" s="244"/>
      <c r="MF213" s="244"/>
      <c r="MG213" s="244"/>
      <c r="MH213" s="244"/>
      <c r="MI213" s="244"/>
      <c r="MJ213" s="244"/>
      <c r="MK213" s="244"/>
      <c r="ML213" s="244"/>
      <c r="MM213" s="244"/>
      <c r="MN213" s="244"/>
      <c r="MO213" s="244"/>
      <c r="MP213" s="244"/>
      <c r="MQ213" s="244"/>
      <c r="MR213" s="244"/>
      <c r="MS213" s="244"/>
      <c r="MT213" s="244"/>
      <c r="MU213" s="244"/>
      <c r="MV213" s="244"/>
      <c r="MW213" s="244"/>
      <c r="MX213" s="244"/>
      <c r="MY213" s="244"/>
      <c r="MZ213" s="244"/>
      <c r="NA213" s="244"/>
      <c r="NB213" s="244"/>
      <c r="NC213" s="244"/>
      <c r="ND213" s="244"/>
      <c r="NE213" s="244"/>
      <c r="NF213" s="244"/>
      <c r="NG213" s="244"/>
      <c r="NH213" s="244"/>
      <c r="NI213" s="244"/>
      <c r="NJ213" s="244"/>
      <c r="NK213" s="244"/>
      <c r="NL213" s="244"/>
      <c r="NM213" s="244"/>
      <c r="NN213" s="244"/>
      <c r="NO213" s="244"/>
      <c r="NP213" s="244"/>
      <c r="NQ213" s="244"/>
      <c r="NR213" s="244"/>
      <c r="NS213" s="244"/>
      <c r="NT213" s="244"/>
      <c r="NU213" s="244"/>
      <c r="NV213" s="244"/>
      <c r="NW213" s="244"/>
      <c r="NX213" s="244"/>
      <c r="NY213" s="244"/>
      <c r="NZ213" s="244"/>
      <c r="OA213" s="244"/>
      <c r="OB213" s="244"/>
      <c r="OC213" s="244"/>
      <c r="OD213" s="244"/>
      <c r="OE213" s="244"/>
      <c r="OF213" s="244"/>
      <c r="OG213" s="244"/>
      <c r="OH213" s="244"/>
      <c r="OI213" s="244"/>
      <c r="OJ213" s="244"/>
      <c r="OK213" s="244"/>
      <c r="OL213" s="244"/>
      <c r="OM213" s="244"/>
      <c r="ON213" s="244"/>
      <c r="OO213" s="244"/>
      <c r="OP213" s="244"/>
      <c r="OQ213" s="244"/>
      <c r="OR213" s="244"/>
      <c r="OS213" s="244"/>
      <c r="OT213" s="244"/>
      <c r="OU213" s="244"/>
      <c r="OV213" s="244"/>
      <c r="OW213" s="244"/>
      <c r="OX213" s="244"/>
      <c r="OY213" s="244"/>
      <c r="OZ213" s="244"/>
      <c r="PA213" s="244"/>
      <c r="PB213" s="244"/>
      <c r="PC213" s="244"/>
      <c r="PD213" s="244"/>
      <c r="PE213" s="244"/>
      <c r="PF213" s="244"/>
      <c r="PG213" s="244"/>
      <c r="PH213" s="244"/>
      <c r="PI213" s="244"/>
      <c r="PJ213" s="244"/>
      <c r="PK213" s="244"/>
      <c r="PL213" s="244"/>
      <c r="PM213" s="244"/>
      <c r="PN213" s="244"/>
      <c r="PO213" s="244"/>
      <c r="PP213" s="244"/>
      <c r="PQ213" s="244"/>
      <c r="PR213" s="244"/>
      <c r="PS213" s="244"/>
      <c r="PT213" s="244"/>
      <c r="PU213" s="244"/>
      <c r="PV213" s="244"/>
      <c r="PW213" s="244"/>
      <c r="PX213" s="244"/>
      <c r="PY213" s="244"/>
      <c r="PZ213" s="244"/>
      <c r="QA213" s="244"/>
      <c r="QB213" s="244"/>
      <c r="QC213" s="244"/>
      <c r="QD213" s="244"/>
      <c r="QE213" s="244"/>
      <c r="QF213" s="244"/>
      <c r="QG213" s="244"/>
      <c r="QH213" s="244"/>
      <c r="QI213" s="244"/>
      <c r="QJ213" s="244"/>
      <c r="QK213" s="244"/>
      <c r="QL213" s="244"/>
      <c r="QM213" s="244"/>
      <c r="QN213" s="244"/>
      <c r="QO213" s="244"/>
      <c r="QP213" s="244"/>
      <c r="QQ213" s="244"/>
      <c r="QR213" s="244"/>
      <c r="QS213" s="244"/>
      <c r="QT213" s="244"/>
      <c r="QU213" s="244"/>
      <c r="QV213" s="244"/>
      <c r="QW213" s="244"/>
      <c r="QX213" s="244"/>
      <c r="QY213" s="244"/>
      <c r="QZ213" s="244"/>
      <c r="RA213" s="244"/>
      <c r="RB213" s="244"/>
      <c r="RC213" s="244"/>
      <c r="RD213" s="244"/>
      <c r="RE213" s="244"/>
      <c r="RF213" s="244"/>
      <c r="RG213" s="244"/>
      <c r="RH213" s="244"/>
      <c r="RI213" s="244"/>
      <c r="RJ213" s="244"/>
      <c r="RK213" s="244"/>
      <c r="RL213" s="244"/>
      <c r="RM213" s="244"/>
      <c r="RN213" s="244"/>
      <c r="RO213" s="244"/>
      <c r="RP213" s="244"/>
      <c r="RQ213" s="244"/>
      <c r="RR213" s="244"/>
      <c r="RS213" s="244"/>
      <c r="RT213" s="244"/>
      <c r="RU213" s="244"/>
      <c r="RV213" s="244"/>
      <c r="RW213" s="244"/>
      <c r="RX213" s="244"/>
      <c r="RY213" s="244"/>
      <c r="RZ213" s="244"/>
      <c r="SA213" s="244"/>
      <c r="SB213" s="244"/>
      <c r="SC213" s="244"/>
      <c r="SD213" s="244"/>
      <c r="SE213" s="244"/>
      <c r="SF213" s="244"/>
      <c r="SG213" s="244"/>
      <c r="SH213" s="244"/>
      <c r="SI213" s="244"/>
      <c r="SJ213" s="244"/>
      <c r="SK213" s="244"/>
      <c r="SL213" s="244"/>
      <c r="SM213" s="244"/>
      <c r="SN213" s="244"/>
      <c r="SO213" s="244"/>
      <c r="SP213" s="244"/>
      <c r="SQ213" s="244"/>
      <c r="SR213" s="244"/>
      <c r="SS213" s="244"/>
      <c r="ST213" s="244"/>
      <c r="SU213" s="244"/>
      <c r="SV213" s="244"/>
      <c r="SW213" s="244"/>
      <c r="SX213" s="244"/>
      <c r="SY213" s="244"/>
      <c r="SZ213" s="244"/>
      <c r="TA213" s="244"/>
      <c r="TB213" s="244"/>
      <c r="TC213" s="244"/>
      <c r="TD213" s="244"/>
      <c r="TE213" s="244"/>
      <c r="TF213" s="244"/>
      <c r="TG213" s="244"/>
      <c r="TH213" s="244"/>
      <c r="TI213" s="244"/>
      <c r="TJ213" s="244"/>
      <c r="TK213" s="244"/>
      <c r="TL213" s="244"/>
      <c r="TM213" s="244"/>
      <c r="TN213" s="244"/>
      <c r="TO213" s="244"/>
      <c r="TP213" s="244"/>
      <c r="TQ213" s="244"/>
      <c r="TR213" s="244"/>
      <c r="TS213" s="244"/>
      <c r="TT213" s="244"/>
      <c r="TU213" s="244"/>
      <c r="TV213" s="244"/>
      <c r="TW213" s="244"/>
      <c r="TX213" s="244"/>
      <c r="TY213" s="244"/>
      <c r="TZ213" s="244"/>
      <c r="UA213" s="244"/>
      <c r="UB213" s="244"/>
      <c r="UC213" s="244"/>
      <c r="UD213" s="244"/>
      <c r="UE213" s="244"/>
      <c r="UF213" s="244"/>
      <c r="UG213" s="244"/>
      <c r="UH213" s="244"/>
      <c r="UI213" s="244"/>
      <c r="UJ213" s="244"/>
      <c r="UK213" s="244"/>
      <c r="UL213" s="244"/>
      <c r="UM213" s="244"/>
      <c r="UN213" s="244"/>
      <c r="UO213" s="244"/>
      <c r="UP213" s="244"/>
      <c r="UQ213" s="244"/>
      <c r="UR213" s="244"/>
      <c r="US213" s="244"/>
      <c r="UT213" s="244"/>
      <c r="UU213" s="244"/>
      <c r="UV213" s="244"/>
      <c r="UW213" s="244"/>
      <c r="UX213" s="244"/>
      <c r="UY213" s="244"/>
      <c r="UZ213" s="244"/>
      <c r="VA213" s="244"/>
      <c r="VB213" s="244"/>
      <c r="VC213" s="244"/>
      <c r="VD213" s="244"/>
      <c r="VE213" s="244"/>
      <c r="VF213" s="244"/>
      <c r="VG213" s="244"/>
      <c r="VH213" s="244"/>
      <c r="VI213" s="244"/>
      <c r="VJ213" s="244"/>
      <c r="VK213" s="244"/>
      <c r="VL213" s="244"/>
      <c r="VM213" s="244"/>
      <c r="VN213" s="244"/>
      <c r="VO213" s="244"/>
      <c r="VP213" s="244"/>
      <c r="VQ213" s="244"/>
      <c r="VR213" s="244"/>
      <c r="VS213" s="244"/>
      <c r="VT213" s="244"/>
      <c r="VU213" s="244"/>
      <c r="VV213" s="244"/>
      <c r="VW213" s="244"/>
      <c r="VX213" s="244"/>
      <c r="VY213" s="244"/>
      <c r="VZ213" s="244"/>
      <c r="WA213" s="244"/>
      <c r="WB213" s="244"/>
      <c r="WC213" s="244"/>
      <c r="WD213" s="244"/>
      <c r="WE213" s="244"/>
      <c r="WF213" s="244"/>
      <c r="WG213" s="244"/>
      <c r="WH213" s="244"/>
      <c r="WI213" s="244"/>
      <c r="WJ213" s="244"/>
      <c r="WK213" s="244"/>
      <c r="WL213" s="244"/>
      <c r="WM213" s="244"/>
      <c r="WN213" s="244"/>
      <c r="WO213" s="244"/>
      <c r="WP213" s="244"/>
      <c r="WQ213" s="244"/>
      <c r="WR213" s="244"/>
      <c r="WS213" s="244"/>
      <c r="WT213" s="244"/>
      <c r="WU213" s="244"/>
      <c r="WV213" s="244"/>
      <c r="WW213" s="244"/>
      <c r="WX213" s="244"/>
      <c r="WY213" s="244"/>
      <c r="WZ213" s="244"/>
      <c r="XA213" s="244"/>
      <c r="XB213" s="244"/>
      <c r="XC213" s="244"/>
      <c r="XD213" s="244"/>
      <c r="XE213" s="244"/>
      <c r="XF213" s="244"/>
      <c r="XG213" s="244"/>
      <c r="XH213" s="244"/>
      <c r="XI213" s="244"/>
      <c r="XJ213" s="244"/>
      <c r="XK213" s="244"/>
      <c r="XL213" s="244"/>
      <c r="XM213" s="244"/>
      <c r="XN213" s="244"/>
      <c r="XO213" s="244"/>
      <c r="XP213" s="244"/>
      <c r="XQ213" s="244"/>
      <c r="XR213" s="244"/>
      <c r="XS213" s="244"/>
      <c r="XT213" s="244"/>
      <c r="XU213" s="244"/>
      <c r="XV213" s="244"/>
      <c r="XW213" s="244"/>
      <c r="XX213" s="244"/>
      <c r="XY213" s="244"/>
      <c r="XZ213" s="244"/>
      <c r="YA213" s="244"/>
      <c r="YB213" s="244"/>
      <c r="YC213" s="244"/>
      <c r="YD213" s="244"/>
      <c r="YE213" s="244"/>
      <c r="YF213" s="244"/>
      <c r="YG213" s="244"/>
      <c r="YH213" s="244"/>
      <c r="YI213" s="244"/>
      <c r="YJ213" s="244"/>
      <c r="YK213" s="244"/>
      <c r="YL213" s="244"/>
      <c r="YM213" s="244"/>
      <c r="YN213" s="244"/>
      <c r="YO213" s="244"/>
      <c r="YP213" s="244"/>
      <c r="YQ213" s="244"/>
      <c r="YR213" s="244"/>
      <c r="YS213" s="244"/>
      <c r="YT213" s="244"/>
      <c r="YU213" s="244"/>
      <c r="YV213" s="244"/>
      <c r="YW213" s="244"/>
      <c r="YX213" s="244"/>
      <c r="YY213" s="244"/>
      <c r="YZ213" s="244"/>
      <c r="ZA213" s="244"/>
      <c r="ZB213" s="244"/>
      <c r="ZC213" s="244"/>
      <c r="ZD213" s="244"/>
      <c r="ZE213" s="244"/>
      <c r="ZF213" s="244"/>
      <c r="ZG213" s="244"/>
      <c r="ZH213" s="244"/>
      <c r="ZI213" s="244"/>
      <c r="ZJ213" s="244"/>
      <c r="ZK213" s="244"/>
      <c r="ZL213" s="244"/>
      <c r="ZM213" s="244"/>
      <c r="ZN213" s="244"/>
      <c r="ZO213" s="244"/>
      <c r="ZP213" s="244"/>
      <c r="ZQ213" s="244"/>
      <c r="ZR213" s="244"/>
      <c r="ZS213" s="244"/>
      <c r="ZT213" s="244"/>
      <c r="ZU213" s="244"/>
      <c r="ZV213" s="244"/>
      <c r="ZW213" s="244"/>
      <c r="ZX213" s="244"/>
      <c r="ZY213" s="244"/>
      <c r="ZZ213" s="244"/>
      <c r="AAA213" s="244"/>
      <c r="AAB213" s="244"/>
      <c r="AAC213" s="244"/>
      <c r="AAD213" s="244"/>
      <c r="AAE213" s="244"/>
      <c r="AAF213" s="244"/>
      <c r="AAG213" s="244"/>
      <c r="AAH213" s="244"/>
      <c r="AAI213" s="244"/>
      <c r="AAJ213" s="244"/>
      <c r="AAK213" s="244"/>
      <c r="AAL213" s="244"/>
      <c r="AAM213" s="244"/>
      <c r="AAN213" s="244"/>
      <c r="AAO213" s="244"/>
      <c r="AAP213" s="244"/>
      <c r="AAQ213" s="244"/>
      <c r="AAR213" s="244"/>
      <c r="AAS213" s="244"/>
      <c r="AAT213" s="244"/>
      <c r="AAU213" s="244"/>
      <c r="AAV213" s="244"/>
      <c r="AAW213" s="244"/>
      <c r="AAX213" s="244"/>
      <c r="AAY213" s="244"/>
      <c r="AAZ213" s="244"/>
      <c r="ABA213" s="244"/>
      <c r="ABB213" s="244"/>
      <c r="ABC213" s="244"/>
      <c r="ABD213" s="244"/>
      <c r="ABE213" s="244"/>
      <c r="ABF213" s="244"/>
      <c r="ABG213" s="244"/>
      <c r="ABH213" s="244"/>
      <c r="ABI213" s="244"/>
      <c r="ABJ213" s="244"/>
      <c r="ABK213" s="244"/>
      <c r="ABL213" s="244"/>
      <c r="ABM213" s="244"/>
      <c r="ABN213" s="244"/>
      <c r="ABO213" s="244"/>
      <c r="ABP213" s="244"/>
      <c r="ABQ213" s="244"/>
      <c r="ABR213" s="244"/>
      <c r="ABS213" s="244"/>
      <c r="ABT213" s="244"/>
      <c r="ABU213" s="244"/>
      <c r="ABV213" s="244"/>
      <c r="ABW213" s="244"/>
      <c r="ABX213" s="244"/>
      <c r="ABY213" s="244"/>
      <c r="ABZ213" s="244"/>
      <c r="ACA213" s="244"/>
      <c r="ACB213" s="244"/>
      <c r="ACC213" s="244"/>
      <c r="ACD213" s="244"/>
      <c r="ACE213" s="244"/>
      <c r="ACF213" s="244"/>
      <c r="ACG213" s="244"/>
      <c r="ACH213" s="244"/>
      <c r="ACI213" s="244"/>
      <c r="ACJ213" s="244"/>
      <c r="ACK213" s="244"/>
      <c r="ACL213" s="244"/>
      <c r="ACM213" s="244"/>
      <c r="ACN213" s="244"/>
      <c r="ACO213" s="244"/>
      <c r="ACP213" s="244"/>
      <c r="ACQ213" s="244"/>
      <c r="ACR213" s="244"/>
      <c r="ACS213" s="244"/>
      <c r="ACT213" s="244"/>
      <c r="ACU213" s="244"/>
      <c r="ACV213" s="244"/>
      <c r="ACW213" s="244"/>
      <c r="ACX213" s="244"/>
      <c r="ACY213" s="244"/>
      <c r="ACZ213" s="244"/>
      <c r="ADA213" s="244"/>
      <c r="ADB213" s="244"/>
      <c r="ADC213" s="244"/>
      <c r="ADD213" s="244"/>
      <c r="ADE213" s="244"/>
      <c r="ADF213" s="244"/>
      <c r="ADG213" s="244"/>
      <c r="ADH213" s="244"/>
      <c r="ADI213" s="244"/>
      <c r="ADJ213" s="244"/>
      <c r="ADK213" s="244"/>
      <c r="ADL213" s="244"/>
      <c r="ADM213" s="244"/>
      <c r="ADN213" s="244"/>
      <c r="ADO213" s="244"/>
      <c r="ADP213" s="244"/>
      <c r="ADQ213" s="244"/>
      <c r="ADR213" s="244"/>
      <c r="ADS213" s="244"/>
      <c r="ADT213" s="244"/>
      <c r="ADU213" s="244"/>
      <c r="ADV213" s="244"/>
      <c r="ADW213" s="244"/>
      <c r="ADX213" s="244"/>
      <c r="ADY213" s="244"/>
      <c r="ADZ213" s="244"/>
      <c r="AEA213" s="244"/>
      <c r="AEB213" s="244"/>
      <c r="AEC213" s="244"/>
      <c r="AED213" s="244"/>
      <c r="AEE213" s="244"/>
      <c r="AEF213" s="244"/>
      <c r="AEG213" s="244"/>
      <c r="AEH213" s="244"/>
      <c r="AEI213" s="244"/>
      <c r="AEJ213" s="244"/>
      <c r="AEK213" s="244"/>
      <c r="AEL213" s="244"/>
      <c r="AEM213" s="244"/>
      <c r="AEN213" s="244"/>
      <c r="AEO213" s="244"/>
      <c r="AEP213" s="244"/>
      <c r="AEQ213" s="244"/>
      <c r="AER213" s="244"/>
      <c r="AES213" s="244"/>
      <c r="AET213" s="244"/>
      <c r="AEU213" s="244"/>
      <c r="AEV213" s="244"/>
      <c r="AEW213" s="244"/>
      <c r="AEX213" s="244"/>
      <c r="AEY213" s="244"/>
      <c r="AEZ213" s="244"/>
      <c r="AFA213" s="244"/>
      <c r="AFB213" s="244"/>
      <c r="AFC213" s="244"/>
      <c r="AFD213" s="244"/>
      <c r="AFE213" s="244"/>
      <c r="AFF213" s="244"/>
      <c r="AFG213" s="244"/>
      <c r="AFH213" s="244"/>
      <c r="AFI213" s="244"/>
      <c r="AFJ213" s="244"/>
      <c r="AFK213" s="244"/>
      <c r="AFL213" s="244"/>
      <c r="AFM213" s="244"/>
      <c r="AFN213" s="244"/>
      <c r="AFO213" s="244"/>
      <c r="AFP213" s="244"/>
      <c r="AFQ213" s="244"/>
      <c r="AFR213" s="244"/>
      <c r="AFS213" s="244"/>
      <c r="AFT213" s="244"/>
      <c r="AFU213" s="244"/>
      <c r="AFV213" s="244"/>
      <c r="AFW213" s="244"/>
      <c r="AFX213" s="244"/>
      <c r="AFY213" s="244"/>
      <c r="AFZ213" s="244"/>
      <c r="AGA213" s="244"/>
      <c r="AGB213" s="244"/>
      <c r="AGC213" s="244"/>
      <c r="AGD213" s="244"/>
      <c r="AGE213" s="244"/>
      <c r="AGF213" s="244"/>
      <c r="AGG213" s="244"/>
      <c r="AGH213" s="244"/>
      <c r="AGI213" s="244"/>
      <c r="AGJ213" s="244"/>
      <c r="AGK213" s="244"/>
      <c r="AGL213" s="244"/>
      <c r="AGM213" s="244"/>
      <c r="AGN213" s="244"/>
      <c r="AGO213" s="244"/>
      <c r="AGP213" s="244"/>
      <c r="AGQ213" s="244"/>
      <c r="AGR213" s="244"/>
      <c r="AGS213" s="244"/>
      <c r="AGT213" s="244"/>
      <c r="AGU213" s="244"/>
      <c r="AGV213" s="244"/>
      <c r="AGW213" s="244"/>
      <c r="AGX213" s="244"/>
      <c r="AGY213" s="244"/>
      <c r="AGZ213" s="244"/>
      <c r="AHA213" s="244"/>
      <c r="AHB213" s="244"/>
      <c r="AHC213" s="244"/>
      <c r="AHD213" s="244"/>
      <c r="AHE213" s="244"/>
      <c r="AHF213" s="244"/>
      <c r="AHG213" s="244"/>
      <c r="AHH213" s="244"/>
      <c r="AHI213" s="244"/>
      <c r="AHJ213" s="244"/>
      <c r="AHK213" s="244"/>
      <c r="AHL213" s="244"/>
      <c r="AHM213" s="244"/>
      <c r="AHN213" s="244"/>
      <c r="AHO213" s="244"/>
      <c r="AHP213" s="244"/>
      <c r="AHQ213" s="244"/>
      <c r="AHR213" s="244"/>
      <c r="AHS213" s="244"/>
      <c r="AHT213" s="244"/>
      <c r="AHU213" s="244"/>
      <c r="AHV213" s="244"/>
      <c r="AHW213" s="244"/>
      <c r="AHX213" s="244"/>
      <c r="AHY213" s="244"/>
      <c r="AHZ213" s="244"/>
      <c r="AIA213" s="244"/>
      <c r="AIB213" s="244"/>
      <c r="AIC213" s="244"/>
      <c r="AID213" s="244"/>
      <c r="AIE213" s="244"/>
      <c r="AIF213" s="244"/>
      <c r="AIG213" s="244"/>
      <c r="AIH213" s="244"/>
      <c r="AII213" s="244"/>
      <c r="AIJ213" s="244"/>
      <c r="AIK213" s="244"/>
      <c r="AIL213" s="244"/>
      <c r="AIM213" s="244"/>
      <c r="AIN213" s="244"/>
      <c r="AIO213" s="244"/>
      <c r="AIP213" s="244"/>
      <c r="AIQ213" s="244"/>
      <c r="AIR213" s="244"/>
      <c r="AIS213" s="244"/>
      <c r="AIT213" s="244"/>
      <c r="AIU213" s="244"/>
      <c r="AIV213" s="244"/>
      <c r="AIW213" s="244"/>
      <c r="AIX213" s="244"/>
      <c r="AIY213" s="244"/>
      <c r="AIZ213" s="244"/>
      <c r="AJA213" s="244"/>
      <c r="AJB213" s="244"/>
      <c r="AJC213" s="244"/>
      <c r="AJD213" s="244"/>
      <c r="AJE213" s="244"/>
      <c r="AJF213" s="244"/>
      <c r="AJG213" s="244"/>
      <c r="AJH213" s="244"/>
      <c r="AJI213" s="244"/>
      <c r="AJJ213" s="244"/>
      <c r="AJK213" s="244"/>
      <c r="AJL213" s="244"/>
      <c r="AJM213" s="244"/>
      <c r="AJN213" s="244"/>
      <c r="AJO213" s="244"/>
      <c r="AJP213" s="244"/>
      <c r="AJQ213" s="244"/>
      <c r="AJR213" s="244"/>
      <c r="AJS213" s="244"/>
      <c r="AJT213" s="244"/>
      <c r="AJU213" s="244"/>
      <c r="AJV213" s="244"/>
      <c r="AJW213" s="244"/>
      <c r="AJX213" s="244"/>
      <c r="AJY213" s="244"/>
      <c r="AJZ213" s="244"/>
      <c r="AKA213" s="244"/>
      <c r="AKB213" s="244"/>
      <c r="AKC213" s="244"/>
      <c r="AKD213" s="244"/>
      <c r="AKE213" s="244"/>
      <c r="AKF213" s="244"/>
      <c r="AKG213" s="244"/>
      <c r="AKH213" s="244"/>
      <c r="AKI213" s="244"/>
      <c r="AKJ213" s="244"/>
      <c r="AKK213" s="244"/>
      <c r="AKL213" s="244"/>
      <c r="AKM213" s="244"/>
      <c r="AKN213" s="244"/>
      <c r="AKO213" s="244"/>
      <c r="AKP213" s="244"/>
      <c r="AKQ213" s="244"/>
      <c r="AKR213" s="244"/>
      <c r="AKS213" s="244"/>
      <c r="AKT213" s="244"/>
      <c r="AKU213" s="244"/>
      <c r="AKV213" s="244"/>
      <c r="AKW213" s="244"/>
      <c r="AKX213" s="244"/>
      <c r="AKY213" s="244"/>
      <c r="AKZ213" s="244"/>
      <c r="ALA213" s="244"/>
      <c r="ALB213" s="244"/>
      <c r="ALC213" s="244"/>
      <c r="ALD213" s="244"/>
      <c r="ALE213" s="244"/>
      <c r="ALF213" s="244"/>
      <c r="ALG213" s="244"/>
      <c r="ALH213" s="244"/>
      <c r="ALI213" s="244"/>
      <c r="ALJ213" s="244"/>
      <c r="ALK213" s="244"/>
      <c r="ALL213" s="244"/>
      <c r="ALM213" s="244"/>
      <c r="ALN213" s="244"/>
      <c r="ALO213" s="244"/>
      <c r="ALP213" s="244"/>
      <c r="ALQ213" s="244"/>
      <c r="ALR213" s="244"/>
      <c r="ALS213" s="244"/>
      <c r="ALT213" s="244"/>
      <c r="ALU213" s="244"/>
      <c r="ALV213" s="244"/>
      <c r="ALW213" s="244"/>
      <c r="ALX213" s="244"/>
      <c r="ALY213" s="244"/>
      <c r="ALZ213" s="244"/>
      <c r="AMA213" s="244"/>
      <c r="AMB213" s="244"/>
      <c r="AMC213" s="244"/>
      <c r="AMD213" s="244"/>
      <c r="AME213" s="244"/>
      <c r="AMF213" s="244"/>
      <c r="AMG213" s="244"/>
      <c r="AMH213" s="244"/>
      <c r="AMI213" s="244"/>
      <c r="AMJ213" s="244"/>
      <c r="AMK213" s="244"/>
      <c r="AML213" s="244"/>
      <c r="AMM213" s="244"/>
      <c r="AMN213" s="244"/>
      <c r="AMO213" s="244"/>
      <c r="AMP213" s="244"/>
      <c r="AMQ213" s="244"/>
      <c r="AMR213" s="244"/>
      <c r="AMS213" s="244"/>
      <c r="AMT213" s="244"/>
      <c r="AMU213" s="244"/>
      <c r="AMV213" s="244"/>
      <c r="AMW213" s="244"/>
      <c r="AMX213" s="244"/>
      <c r="AMY213" s="244"/>
      <c r="AMZ213" s="244"/>
      <c r="ANA213" s="244"/>
      <c r="ANB213" s="244"/>
      <c r="ANC213" s="244"/>
      <c r="AND213" s="244"/>
      <c r="ANE213" s="244"/>
      <c r="ANF213" s="244"/>
      <c r="ANG213" s="244"/>
      <c r="ANH213" s="244"/>
      <c r="ANI213" s="244"/>
      <c r="ANJ213" s="244"/>
      <c r="ANK213" s="244"/>
      <c r="ANL213" s="244"/>
      <c r="ANM213" s="244"/>
      <c r="ANN213" s="244"/>
      <c r="ANO213" s="244"/>
      <c r="ANP213" s="244"/>
      <c r="ANQ213" s="244"/>
      <c r="ANR213" s="244"/>
      <c r="ANS213" s="244"/>
      <c r="ANT213" s="244"/>
      <c r="ANU213" s="244"/>
      <c r="ANV213" s="244"/>
      <c r="ANW213" s="244"/>
      <c r="ANX213" s="244"/>
      <c r="ANY213" s="244"/>
      <c r="ANZ213" s="244"/>
      <c r="AOA213" s="244"/>
      <c r="AOB213" s="244"/>
      <c r="AOC213" s="244"/>
      <c r="AOD213" s="244"/>
      <c r="AOE213" s="244"/>
      <c r="AOF213" s="244"/>
      <c r="AOG213" s="244"/>
      <c r="AOH213" s="244"/>
      <c r="AOI213" s="244"/>
      <c r="AOJ213" s="244"/>
      <c r="AOK213" s="244"/>
      <c r="AOL213" s="244"/>
      <c r="AOM213" s="244"/>
      <c r="AON213" s="244"/>
      <c r="AOO213" s="244"/>
      <c r="AOP213" s="244"/>
      <c r="AOQ213" s="244"/>
      <c r="AOR213" s="244"/>
      <c r="AOS213" s="244"/>
      <c r="AOT213" s="244"/>
      <c r="AOU213" s="244"/>
      <c r="AOV213" s="244"/>
      <c r="AOW213" s="244"/>
      <c r="AOX213" s="244"/>
      <c r="AOY213" s="244"/>
      <c r="AOZ213" s="244"/>
      <c r="APA213" s="244"/>
      <c r="APB213" s="244"/>
      <c r="APC213" s="244"/>
      <c r="APD213" s="244"/>
      <c r="APE213" s="244"/>
      <c r="APF213" s="244"/>
      <c r="APG213" s="244"/>
      <c r="APH213" s="244"/>
      <c r="API213" s="244"/>
      <c r="APJ213" s="244"/>
      <c r="APK213" s="244"/>
      <c r="APL213" s="244"/>
      <c r="APM213" s="244"/>
      <c r="APN213" s="244"/>
      <c r="APO213" s="244"/>
      <c r="APP213" s="244"/>
      <c r="APQ213" s="244"/>
      <c r="APR213" s="244"/>
      <c r="APS213" s="244"/>
      <c r="APT213" s="244"/>
      <c r="APU213" s="244"/>
      <c r="APV213" s="244"/>
      <c r="APW213" s="244"/>
      <c r="APX213" s="244"/>
      <c r="APY213" s="244"/>
      <c r="APZ213" s="244"/>
      <c r="AQA213" s="244"/>
      <c r="AQB213" s="244"/>
      <c r="AQC213" s="244"/>
      <c r="AQD213" s="244"/>
      <c r="AQE213" s="244"/>
      <c r="AQF213" s="244"/>
      <c r="AQG213" s="244"/>
      <c r="AQH213" s="244"/>
      <c r="AQI213" s="244"/>
      <c r="AQJ213" s="244"/>
      <c r="AQK213" s="244"/>
      <c r="AQL213" s="244"/>
      <c r="AQM213" s="244"/>
      <c r="AQN213" s="244"/>
      <c r="AQO213" s="244"/>
      <c r="AQP213" s="244"/>
      <c r="AQQ213" s="244"/>
      <c r="AQR213" s="244"/>
      <c r="AQS213" s="244"/>
      <c r="AQT213" s="244"/>
    </row>
    <row r="214" spans="1:1138" s="50" customFormat="1" ht="15" customHeight="1" thickBot="1">
      <c r="A214" s="157" t="s">
        <v>370</v>
      </c>
      <c r="B214" s="151" t="s">
        <v>371</v>
      </c>
      <c r="C214" s="74"/>
      <c r="D214" s="59"/>
      <c r="E214" s="60"/>
      <c r="F214" s="158"/>
      <c r="G214" s="267"/>
      <c r="H214" s="268"/>
      <c r="I214" s="269"/>
      <c r="J214" s="267"/>
      <c r="K214" s="268"/>
      <c r="L214" s="269"/>
      <c r="M214" s="267"/>
      <c r="N214" s="268"/>
      <c r="O214" s="269"/>
      <c r="P214" s="267"/>
      <c r="Q214" s="268"/>
      <c r="R214" s="269"/>
      <c r="S214" s="267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  <c r="AJ214" s="244"/>
      <c r="AK214" s="244"/>
      <c r="AL214" s="244"/>
      <c r="AM214" s="244"/>
      <c r="AN214" s="244"/>
      <c r="AO214" s="244"/>
      <c r="AP214" s="244"/>
      <c r="AQ214" s="244"/>
      <c r="AR214" s="244"/>
      <c r="AS214" s="244"/>
      <c r="AT214" s="244"/>
      <c r="AU214" s="244"/>
      <c r="AV214" s="244"/>
      <c r="AW214" s="244"/>
      <c r="AX214" s="244"/>
      <c r="AY214" s="244"/>
      <c r="AZ214" s="244"/>
      <c r="BA214" s="244"/>
      <c r="BB214" s="244"/>
      <c r="BC214" s="244"/>
      <c r="BD214" s="244"/>
      <c r="BE214" s="244"/>
      <c r="BF214" s="244"/>
      <c r="BG214" s="244"/>
      <c r="BH214" s="244"/>
      <c r="BI214" s="244"/>
      <c r="BJ214" s="244"/>
      <c r="BK214" s="244"/>
      <c r="BL214" s="244"/>
      <c r="BM214" s="244"/>
      <c r="BN214" s="244"/>
      <c r="BO214" s="244"/>
      <c r="BP214" s="244"/>
      <c r="BQ214" s="244"/>
      <c r="BR214" s="244"/>
      <c r="BS214" s="244"/>
      <c r="BT214" s="244"/>
      <c r="BU214" s="244"/>
      <c r="BV214" s="244"/>
      <c r="BW214" s="244"/>
      <c r="BX214" s="244"/>
      <c r="BY214" s="244"/>
      <c r="BZ214" s="244"/>
      <c r="CA214" s="244"/>
      <c r="CB214" s="244"/>
      <c r="CC214" s="244"/>
      <c r="CD214" s="244"/>
      <c r="CE214" s="244"/>
      <c r="CF214" s="244"/>
      <c r="CG214" s="244"/>
      <c r="CH214" s="244"/>
      <c r="CI214" s="244"/>
      <c r="CJ214" s="244"/>
      <c r="CK214" s="244"/>
      <c r="CL214" s="244"/>
      <c r="CM214" s="244"/>
      <c r="CN214" s="244"/>
      <c r="CO214" s="244"/>
      <c r="CP214" s="244"/>
      <c r="CQ214" s="244"/>
      <c r="CR214" s="244"/>
      <c r="CS214" s="244"/>
      <c r="CT214" s="244"/>
      <c r="CU214" s="244"/>
      <c r="CV214" s="244"/>
      <c r="CW214" s="244"/>
      <c r="CX214" s="244"/>
      <c r="CY214" s="244"/>
      <c r="CZ214" s="244"/>
      <c r="DA214" s="244"/>
      <c r="DB214" s="244"/>
      <c r="DC214" s="244"/>
      <c r="DD214" s="244"/>
      <c r="DE214" s="244"/>
      <c r="DF214" s="244"/>
      <c r="DG214" s="244"/>
      <c r="DH214" s="244"/>
      <c r="DI214" s="244"/>
      <c r="DJ214" s="244"/>
      <c r="DK214" s="244"/>
      <c r="DL214" s="244"/>
      <c r="DM214" s="244"/>
      <c r="DN214" s="244"/>
      <c r="DO214" s="244"/>
      <c r="DP214" s="244"/>
      <c r="DQ214" s="244"/>
      <c r="DR214" s="244"/>
      <c r="DS214" s="244"/>
      <c r="DT214" s="244"/>
      <c r="DU214" s="244"/>
      <c r="DV214" s="244"/>
      <c r="DW214" s="244"/>
      <c r="DX214" s="244"/>
      <c r="DY214" s="244"/>
      <c r="DZ214" s="244"/>
      <c r="EA214" s="244"/>
      <c r="EB214" s="244"/>
      <c r="EC214" s="244"/>
      <c r="ED214" s="244"/>
      <c r="EE214" s="244"/>
      <c r="EF214" s="244"/>
      <c r="EG214" s="244"/>
      <c r="EH214" s="244"/>
      <c r="EI214" s="244"/>
      <c r="EJ214" s="244"/>
      <c r="EK214" s="244"/>
      <c r="EL214" s="244"/>
      <c r="EM214" s="244"/>
      <c r="EN214" s="244"/>
      <c r="EO214" s="244"/>
      <c r="EP214" s="244"/>
      <c r="EQ214" s="244"/>
      <c r="ER214" s="244"/>
      <c r="ES214" s="244"/>
      <c r="ET214" s="244"/>
      <c r="EU214" s="244"/>
      <c r="EV214" s="244"/>
      <c r="EW214" s="244"/>
      <c r="EX214" s="244"/>
      <c r="EY214" s="244"/>
      <c r="EZ214" s="244"/>
      <c r="FA214" s="244"/>
      <c r="FB214" s="244"/>
      <c r="FC214" s="244"/>
      <c r="FD214" s="244"/>
      <c r="FE214" s="244"/>
      <c r="FF214" s="244"/>
      <c r="FG214" s="244"/>
      <c r="FH214" s="244"/>
      <c r="FI214" s="244"/>
      <c r="FJ214" s="244"/>
      <c r="FK214" s="244"/>
      <c r="FL214" s="244"/>
      <c r="FM214" s="244"/>
      <c r="FN214" s="244"/>
      <c r="FO214" s="244"/>
      <c r="FP214" s="244"/>
      <c r="FQ214" s="244"/>
      <c r="FR214" s="244"/>
      <c r="FS214" s="244"/>
      <c r="FT214" s="244"/>
      <c r="FU214" s="244"/>
      <c r="FV214" s="244"/>
      <c r="FW214" s="244"/>
      <c r="FX214" s="244"/>
      <c r="FY214" s="244"/>
      <c r="FZ214" s="244"/>
      <c r="GA214" s="244"/>
      <c r="GB214" s="244"/>
      <c r="GC214" s="244"/>
      <c r="GD214" s="244"/>
      <c r="GE214" s="244"/>
      <c r="GF214" s="244"/>
      <c r="GG214" s="244"/>
      <c r="GH214" s="244"/>
      <c r="GI214" s="244"/>
      <c r="GJ214" s="244"/>
      <c r="GK214" s="244"/>
      <c r="GL214" s="244"/>
      <c r="GM214" s="244"/>
      <c r="GN214" s="244"/>
      <c r="GO214" s="244"/>
      <c r="GP214" s="244"/>
      <c r="GQ214" s="244"/>
      <c r="GR214" s="244"/>
      <c r="GS214" s="244"/>
      <c r="GT214" s="244"/>
      <c r="GU214" s="244"/>
      <c r="GV214" s="244"/>
      <c r="GW214" s="244"/>
      <c r="GX214" s="244"/>
      <c r="GY214" s="244"/>
      <c r="GZ214" s="244"/>
      <c r="HA214" s="244"/>
      <c r="HB214" s="244"/>
      <c r="HC214" s="244"/>
      <c r="HD214" s="244"/>
      <c r="HE214" s="244"/>
      <c r="HF214" s="244"/>
      <c r="HG214" s="244"/>
      <c r="HH214" s="244"/>
      <c r="HI214" s="244"/>
      <c r="HJ214" s="244"/>
      <c r="HK214" s="244"/>
      <c r="HL214" s="244"/>
      <c r="HM214" s="244"/>
      <c r="HN214" s="244"/>
      <c r="HO214" s="244"/>
      <c r="HP214" s="244"/>
      <c r="HQ214" s="244"/>
      <c r="HR214" s="244"/>
      <c r="HS214" s="244"/>
      <c r="HT214" s="244"/>
      <c r="HU214" s="244"/>
      <c r="HV214" s="244"/>
      <c r="HW214" s="244"/>
      <c r="HX214" s="244"/>
      <c r="HY214" s="244"/>
      <c r="HZ214" s="244"/>
      <c r="IA214" s="244"/>
      <c r="IB214" s="244"/>
      <c r="IC214" s="244"/>
      <c r="ID214" s="244"/>
      <c r="IE214" s="244"/>
      <c r="IF214" s="244"/>
      <c r="IG214" s="244"/>
      <c r="IH214" s="244"/>
      <c r="II214" s="244"/>
      <c r="IJ214" s="244"/>
      <c r="IK214" s="244"/>
      <c r="IL214" s="244"/>
      <c r="IM214" s="244"/>
      <c r="IN214" s="244"/>
      <c r="IO214" s="244"/>
      <c r="IP214" s="244"/>
      <c r="IQ214" s="244"/>
      <c r="IR214" s="244"/>
      <c r="IS214" s="244"/>
      <c r="IT214" s="244"/>
      <c r="IU214" s="244"/>
      <c r="IV214" s="244"/>
      <c r="IW214" s="244"/>
      <c r="IX214" s="244"/>
      <c r="IY214" s="244"/>
      <c r="IZ214" s="244"/>
      <c r="JA214" s="244"/>
      <c r="JB214" s="244"/>
      <c r="JC214" s="244"/>
      <c r="JD214" s="244"/>
      <c r="JE214" s="244"/>
      <c r="JF214" s="244"/>
      <c r="JG214" s="244"/>
      <c r="JH214" s="244"/>
      <c r="JI214" s="244"/>
      <c r="JJ214" s="244"/>
      <c r="JK214" s="244"/>
      <c r="JL214" s="244"/>
      <c r="JM214" s="244"/>
      <c r="JN214" s="244"/>
      <c r="JO214" s="244"/>
      <c r="JP214" s="244"/>
      <c r="JQ214" s="244"/>
      <c r="JR214" s="244"/>
      <c r="JS214" s="244"/>
      <c r="JT214" s="244"/>
      <c r="JU214" s="244"/>
      <c r="JV214" s="244"/>
      <c r="JW214" s="244"/>
      <c r="JX214" s="244"/>
      <c r="JY214" s="244"/>
      <c r="JZ214" s="244"/>
      <c r="KA214" s="244"/>
      <c r="KB214" s="244"/>
      <c r="KC214" s="244"/>
      <c r="KD214" s="244"/>
      <c r="KE214" s="244"/>
      <c r="KF214" s="244"/>
      <c r="KG214" s="244"/>
      <c r="KH214" s="244"/>
      <c r="KI214" s="244"/>
      <c r="KJ214" s="244"/>
      <c r="KK214" s="244"/>
      <c r="KL214" s="244"/>
      <c r="KM214" s="244"/>
      <c r="KN214" s="244"/>
      <c r="KO214" s="244"/>
      <c r="KP214" s="244"/>
      <c r="KQ214" s="244"/>
      <c r="KR214" s="244"/>
      <c r="KS214" s="244"/>
      <c r="KT214" s="244"/>
      <c r="KU214" s="244"/>
      <c r="KV214" s="244"/>
      <c r="KW214" s="244"/>
      <c r="KX214" s="244"/>
      <c r="KY214" s="244"/>
      <c r="KZ214" s="244"/>
      <c r="LA214" s="244"/>
      <c r="LB214" s="244"/>
      <c r="LC214" s="244"/>
      <c r="LD214" s="244"/>
      <c r="LE214" s="244"/>
      <c r="LF214" s="244"/>
      <c r="LG214" s="244"/>
      <c r="LH214" s="244"/>
      <c r="LI214" s="244"/>
      <c r="LJ214" s="244"/>
      <c r="LK214" s="244"/>
      <c r="LL214" s="244"/>
      <c r="LM214" s="244"/>
      <c r="LN214" s="244"/>
      <c r="LO214" s="244"/>
      <c r="LP214" s="244"/>
      <c r="LQ214" s="244"/>
      <c r="LR214" s="244"/>
      <c r="LS214" s="244"/>
      <c r="LT214" s="244"/>
      <c r="LU214" s="244"/>
      <c r="LV214" s="244"/>
      <c r="LW214" s="244"/>
      <c r="LX214" s="244"/>
      <c r="LY214" s="244"/>
      <c r="LZ214" s="244"/>
      <c r="MA214" s="244"/>
      <c r="MB214" s="244"/>
      <c r="MC214" s="244"/>
      <c r="MD214" s="244"/>
      <c r="ME214" s="244"/>
      <c r="MF214" s="244"/>
      <c r="MG214" s="244"/>
      <c r="MH214" s="244"/>
      <c r="MI214" s="244"/>
      <c r="MJ214" s="244"/>
      <c r="MK214" s="244"/>
      <c r="ML214" s="244"/>
      <c r="MM214" s="244"/>
      <c r="MN214" s="244"/>
      <c r="MO214" s="244"/>
      <c r="MP214" s="244"/>
      <c r="MQ214" s="244"/>
      <c r="MR214" s="244"/>
      <c r="MS214" s="244"/>
      <c r="MT214" s="244"/>
      <c r="MU214" s="244"/>
      <c r="MV214" s="244"/>
      <c r="MW214" s="244"/>
      <c r="MX214" s="244"/>
      <c r="MY214" s="244"/>
      <c r="MZ214" s="244"/>
      <c r="NA214" s="244"/>
      <c r="NB214" s="244"/>
      <c r="NC214" s="244"/>
      <c r="ND214" s="244"/>
      <c r="NE214" s="244"/>
      <c r="NF214" s="244"/>
      <c r="NG214" s="244"/>
      <c r="NH214" s="244"/>
      <c r="NI214" s="244"/>
      <c r="NJ214" s="244"/>
      <c r="NK214" s="244"/>
      <c r="NL214" s="244"/>
      <c r="NM214" s="244"/>
      <c r="NN214" s="244"/>
      <c r="NO214" s="244"/>
      <c r="NP214" s="244"/>
      <c r="NQ214" s="244"/>
      <c r="NR214" s="244"/>
      <c r="NS214" s="244"/>
      <c r="NT214" s="244"/>
      <c r="NU214" s="244"/>
      <c r="NV214" s="244"/>
      <c r="NW214" s="244"/>
      <c r="NX214" s="244"/>
      <c r="NY214" s="244"/>
      <c r="NZ214" s="244"/>
      <c r="OA214" s="244"/>
      <c r="OB214" s="244"/>
      <c r="OC214" s="244"/>
      <c r="OD214" s="244"/>
      <c r="OE214" s="244"/>
      <c r="OF214" s="244"/>
      <c r="OG214" s="244"/>
      <c r="OH214" s="244"/>
      <c r="OI214" s="244"/>
      <c r="OJ214" s="244"/>
      <c r="OK214" s="244"/>
      <c r="OL214" s="244"/>
      <c r="OM214" s="244"/>
      <c r="ON214" s="244"/>
      <c r="OO214" s="244"/>
      <c r="OP214" s="244"/>
      <c r="OQ214" s="244"/>
      <c r="OR214" s="244"/>
      <c r="OS214" s="244"/>
      <c r="OT214" s="244"/>
      <c r="OU214" s="244"/>
      <c r="OV214" s="244"/>
      <c r="OW214" s="244"/>
      <c r="OX214" s="244"/>
      <c r="OY214" s="244"/>
      <c r="OZ214" s="244"/>
      <c r="PA214" s="244"/>
      <c r="PB214" s="244"/>
      <c r="PC214" s="244"/>
      <c r="PD214" s="244"/>
      <c r="PE214" s="244"/>
      <c r="PF214" s="244"/>
      <c r="PG214" s="244"/>
      <c r="PH214" s="244"/>
      <c r="PI214" s="244"/>
      <c r="PJ214" s="244"/>
      <c r="PK214" s="244"/>
      <c r="PL214" s="244"/>
      <c r="PM214" s="244"/>
      <c r="PN214" s="244"/>
      <c r="PO214" s="244"/>
      <c r="PP214" s="244"/>
      <c r="PQ214" s="244"/>
      <c r="PR214" s="244"/>
      <c r="PS214" s="244"/>
      <c r="PT214" s="244"/>
      <c r="PU214" s="244"/>
      <c r="PV214" s="244"/>
      <c r="PW214" s="244"/>
      <c r="PX214" s="244"/>
      <c r="PY214" s="244"/>
      <c r="PZ214" s="244"/>
      <c r="QA214" s="244"/>
      <c r="QB214" s="244"/>
      <c r="QC214" s="244"/>
      <c r="QD214" s="244"/>
      <c r="QE214" s="244"/>
      <c r="QF214" s="244"/>
      <c r="QG214" s="244"/>
      <c r="QH214" s="244"/>
      <c r="QI214" s="244"/>
      <c r="QJ214" s="244"/>
      <c r="QK214" s="244"/>
      <c r="QL214" s="244"/>
      <c r="QM214" s="244"/>
      <c r="QN214" s="244"/>
      <c r="QO214" s="244"/>
      <c r="QP214" s="244"/>
      <c r="QQ214" s="244"/>
      <c r="QR214" s="244"/>
      <c r="QS214" s="244"/>
      <c r="QT214" s="244"/>
      <c r="QU214" s="244"/>
      <c r="QV214" s="244"/>
      <c r="QW214" s="244"/>
      <c r="QX214" s="244"/>
      <c r="QY214" s="244"/>
      <c r="QZ214" s="244"/>
      <c r="RA214" s="244"/>
      <c r="RB214" s="244"/>
      <c r="RC214" s="244"/>
      <c r="RD214" s="244"/>
      <c r="RE214" s="244"/>
      <c r="RF214" s="244"/>
      <c r="RG214" s="244"/>
      <c r="RH214" s="244"/>
      <c r="RI214" s="244"/>
      <c r="RJ214" s="244"/>
      <c r="RK214" s="244"/>
      <c r="RL214" s="244"/>
      <c r="RM214" s="244"/>
      <c r="RN214" s="244"/>
      <c r="RO214" s="244"/>
      <c r="RP214" s="244"/>
      <c r="RQ214" s="244"/>
      <c r="RR214" s="244"/>
      <c r="RS214" s="244"/>
      <c r="RT214" s="244"/>
      <c r="RU214" s="244"/>
      <c r="RV214" s="244"/>
      <c r="RW214" s="244"/>
      <c r="RX214" s="244"/>
      <c r="RY214" s="244"/>
      <c r="RZ214" s="244"/>
      <c r="SA214" s="244"/>
      <c r="SB214" s="244"/>
      <c r="SC214" s="244"/>
      <c r="SD214" s="244"/>
      <c r="SE214" s="244"/>
      <c r="SF214" s="244"/>
      <c r="SG214" s="244"/>
      <c r="SH214" s="244"/>
      <c r="SI214" s="244"/>
      <c r="SJ214" s="244"/>
      <c r="SK214" s="244"/>
      <c r="SL214" s="244"/>
      <c r="SM214" s="244"/>
      <c r="SN214" s="244"/>
      <c r="SO214" s="244"/>
      <c r="SP214" s="244"/>
      <c r="SQ214" s="244"/>
      <c r="SR214" s="244"/>
      <c r="SS214" s="244"/>
      <c r="ST214" s="244"/>
      <c r="SU214" s="244"/>
      <c r="SV214" s="244"/>
      <c r="SW214" s="244"/>
      <c r="SX214" s="244"/>
      <c r="SY214" s="244"/>
      <c r="SZ214" s="244"/>
      <c r="TA214" s="244"/>
      <c r="TB214" s="244"/>
      <c r="TC214" s="244"/>
      <c r="TD214" s="244"/>
      <c r="TE214" s="244"/>
      <c r="TF214" s="244"/>
      <c r="TG214" s="244"/>
      <c r="TH214" s="244"/>
      <c r="TI214" s="244"/>
      <c r="TJ214" s="244"/>
      <c r="TK214" s="244"/>
      <c r="TL214" s="244"/>
      <c r="TM214" s="244"/>
      <c r="TN214" s="244"/>
      <c r="TO214" s="244"/>
      <c r="TP214" s="244"/>
      <c r="TQ214" s="244"/>
      <c r="TR214" s="244"/>
      <c r="TS214" s="244"/>
      <c r="TT214" s="244"/>
      <c r="TU214" s="244"/>
      <c r="TV214" s="244"/>
      <c r="TW214" s="244"/>
      <c r="TX214" s="244"/>
      <c r="TY214" s="244"/>
      <c r="TZ214" s="244"/>
      <c r="UA214" s="244"/>
      <c r="UB214" s="244"/>
      <c r="UC214" s="244"/>
      <c r="UD214" s="244"/>
      <c r="UE214" s="244"/>
      <c r="UF214" s="244"/>
      <c r="UG214" s="244"/>
      <c r="UH214" s="244"/>
      <c r="UI214" s="244"/>
      <c r="UJ214" s="244"/>
      <c r="UK214" s="244"/>
      <c r="UL214" s="244"/>
      <c r="UM214" s="244"/>
      <c r="UN214" s="244"/>
      <c r="UO214" s="244"/>
      <c r="UP214" s="244"/>
      <c r="UQ214" s="244"/>
      <c r="UR214" s="244"/>
      <c r="US214" s="244"/>
      <c r="UT214" s="244"/>
      <c r="UU214" s="244"/>
      <c r="UV214" s="244"/>
      <c r="UW214" s="244"/>
      <c r="UX214" s="244"/>
      <c r="UY214" s="244"/>
      <c r="UZ214" s="244"/>
      <c r="VA214" s="244"/>
      <c r="VB214" s="244"/>
      <c r="VC214" s="244"/>
      <c r="VD214" s="244"/>
      <c r="VE214" s="244"/>
      <c r="VF214" s="244"/>
      <c r="VG214" s="244"/>
      <c r="VH214" s="244"/>
      <c r="VI214" s="244"/>
      <c r="VJ214" s="244"/>
      <c r="VK214" s="244"/>
      <c r="VL214" s="244"/>
      <c r="VM214" s="244"/>
      <c r="VN214" s="244"/>
      <c r="VO214" s="244"/>
      <c r="VP214" s="244"/>
      <c r="VQ214" s="244"/>
      <c r="VR214" s="244"/>
      <c r="VS214" s="244"/>
      <c r="VT214" s="244"/>
      <c r="VU214" s="244"/>
      <c r="VV214" s="244"/>
      <c r="VW214" s="244"/>
      <c r="VX214" s="244"/>
      <c r="VY214" s="244"/>
      <c r="VZ214" s="244"/>
      <c r="WA214" s="244"/>
      <c r="WB214" s="244"/>
      <c r="WC214" s="244"/>
      <c r="WD214" s="244"/>
      <c r="WE214" s="244"/>
      <c r="WF214" s="244"/>
      <c r="WG214" s="244"/>
      <c r="WH214" s="244"/>
      <c r="WI214" s="244"/>
      <c r="WJ214" s="244"/>
      <c r="WK214" s="244"/>
      <c r="WL214" s="244"/>
      <c r="WM214" s="244"/>
      <c r="WN214" s="244"/>
      <c r="WO214" s="244"/>
      <c r="WP214" s="244"/>
      <c r="WQ214" s="244"/>
      <c r="WR214" s="244"/>
      <c r="WS214" s="244"/>
      <c r="WT214" s="244"/>
      <c r="WU214" s="244"/>
      <c r="WV214" s="244"/>
      <c r="WW214" s="244"/>
      <c r="WX214" s="244"/>
      <c r="WY214" s="244"/>
      <c r="WZ214" s="244"/>
      <c r="XA214" s="244"/>
      <c r="XB214" s="244"/>
      <c r="XC214" s="244"/>
      <c r="XD214" s="244"/>
      <c r="XE214" s="244"/>
      <c r="XF214" s="244"/>
      <c r="XG214" s="244"/>
      <c r="XH214" s="244"/>
      <c r="XI214" s="244"/>
      <c r="XJ214" s="244"/>
      <c r="XK214" s="244"/>
      <c r="XL214" s="244"/>
      <c r="XM214" s="244"/>
      <c r="XN214" s="244"/>
      <c r="XO214" s="244"/>
      <c r="XP214" s="244"/>
      <c r="XQ214" s="244"/>
      <c r="XR214" s="244"/>
      <c r="XS214" s="244"/>
      <c r="XT214" s="244"/>
      <c r="XU214" s="244"/>
      <c r="XV214" s="244"/>
      <c r="XW214" s="244"/>
      <c r="XX214" s="244"/>
      <c r="XY214" s="244"/>
      <c r="XZ214" s="244"/>
      <c r="YA214" s="244"/>
      <c r="YB214" s="244"/>
      <c r="YC214" s="244"/>
      <c r="YD214" s="244"/>
      <c r="YE214" s="244"/>
      <c r="YF214" s="244"/>
      <c r="YG214" s="244"/>
      <c r="YH214" s="244"/>
      <c r="YI214" s="244"/>
      <c r="YJ214" s="244"/>
      <c r="YK214" s="244"/>
      <c r="YL214" s="244"/>
      <c r="YM214" s="244"/>
      <c r="YN214" s="244"/>
      <c r="YO214" s="244"/>
      <c r="YP214" s="244"/>
      <c r="YQ214" s="244"/>
      <c r="YR214" s="244"/>
      <c r="YS214" s="244"/>
      <c r="YT214" s="244"/>
      <c r="YU214" s="244"/>
      <c r="YV214" s="244"/>
      <c r="YW214" s="244"/>
      <c r="YX214" s="244"/>
      <c r="YY214" s="244"/>
      <c r="YZ214" s="244"/>
      <c r="ZA214" s="244"/>
      <c r="ZB214" s="244"/>
      <c r="ZC214" s="244"/>
      <c r="ZD214" s="244"/>
      <c r="ZE214" s="244"/>
      <c r="ZF214" s="244"/>
      <c r="ZG214" s="244"/>
      <c r="ZH214" s="244"/>
      <c r="ZI214" s="244"/>
      <c r="ZJ214" s="244"/>
      <c r="ZK214" s="244"/>
      <c r="ZL214" s="244"/>
      <c r="ZM214" s="244"/>
      <c r="ZN214" s="244"/>
      <c r="ZO214" s="244"/>
      <c r="ZP214" s="244"/>
      <c r="ZQ214" s="244"/>
      <c r="ZR214" s="244"/>
      <c r="ZS214" s="244"/>
      <c r="ZT214" s="244"/>
      <c r="ZU214" s="244"/>
      <c r="ZV214" s="244"/>
      <c r="ZW214" s="244"/>
      <c r="ZX214" s="244"/>
      <c r="ZY214" s="244"/>
      <c r="ZZ214" s="244"/>
      <c r="AAA214" s="244"/>
      <c r="AAB214" s="244"/>
      <c r="AAC214" s="244"/>
      <c r="AAD214" s="244"/>
      <c r="AAE214" s="244"/>
      <c r="AAF214" s="244"/>
      <c r="AAG214" s="244"/>
      <c r="AAH214" s="244"/>
      <c r="AAI214" s="244"/>
      <c r="AAJ214" s="244"/>
      <c r="AAK214" s="244"/>
      <c r="AAL214" s="244"/>
      <c r="AAM214" s="244"/>
      <c r="AAN214" s="244"/>
      <c r="AAO214" s="244"/>
      <c r="AAP214" s="244"/>
      <c r="AAQ214" s="244"/>
      <c r="AAR214" s="244"/>
      <c r="AAS214" s="244"/>
      <c r="AAT214" s="244"/>
      <c r="AAU214" s="244"/>
      <c r="AAV214" s="244"/>
      <c r="AAW214" s="244"/>
      <c r="AAX214" s="244"/>
      <c r="AAY214" s="244"/>
      <c r="AAZ214" s="244"/>
      <c r="ABA214" s="244"/>
      <c r="ABB214" s="244"/>
      <c r="ABC214" s="244"/>
      <c r="ABD214" s="244"/>
      <c r="ABE214" s="244"/>
      <c r="ABF214" s="244"/>
      <c r="ABG214" s="244"/>
      <c r="ABH214" s="244"/>
      <c r="ABI214" s="244"/>
      <c r="ABJ214" s="244"/>
      <c r="ABK214" s="244"/>
      <c r="ABL214" s="244"/>
      <c r="ABM214" s="244"/>
      <c r="ABN214" s="244"/>
      <c r="ABO214" s="244"/>
      <c r="ABP214" s="244"/>
      <c r="ABQ214" s="244"/>
      <c r="ABR214" s="244"/>
      <c r="ABS214" s="244"/>
      <c r="ABT214" s="244"/>
      <c r="ABU214" s="244"/>
      <c r="ABV214" s="244"/>
      <c r="ABW214" s="244"/>
      <c r="ABX214" s="244"/>
      <c r="ABY214" s="244"/>
      <c r="ABZ214" s="244"/>
      <c r="ACA214" s="244"/>
      <c r="ACB214" s="244"/>
      <c r="ACC214" s="244"/>
      <c r="ACD214" s="244"/>
      <c r="ACE214" s="244"/>
      <c r="ACF214" s="244"/>
      <c r="ACG214" s="244"/>
      <c r="ACH214" s="244"/>
      <c r="ACI214" s="244"/>
      <c r="ACJ214" s="244"/>
      <c r="ACK214" s="244"/>
      <c r="ACL214" s="244"/>
      <c r="ACM214" s="244"/>
      <c r="ACN214" s="244"/>
      <c r="ACO214" s="244"/>
      <c r="ACP214" s="244"/>
      <c r="ACQ214" s="244"/>
      <c r="ACR214" s="244"/>
      <c r="ACS214" s="244"/>
      <c r="ACT214" s="244"/>
      <c r="ACU214" s="244"/>
      <c r="ACV214" s="244"/>
      <c r="ACW214" s="244"/>
      <c r="ACX214" s="244"/>
      <c r="ACY214" s="244"/>
      <c r="ACZ214" s="244"/>
      <c r="ADA214" s="244"/>
      <c r="ADB214" s="244"/>
      <c r="ADC214" s="244"/>
      <c r="ADD214" s="244"/>
      <c r="ADE214" s="244"/>
      <c r="ADF214" s="244"/>
      <c r="ADG214" s="244"/>
      <c r="ADH214" s="244"/>
      <c r="ADI214" s="244"/>
      <c r="ADJ214" s="244"/>
      <c r="ADK214" s="244"/>
      <c r="ADL214" s="244"/>
      <c r="ADM214" s="244"/>
      <c r="ADN214" s="244"/>
      <c r="ADO214" s="244"/>
      <c r="ADP214" s="244"/>
      <c r="ADQ214" s="244"/>
      <c r="ADR214" s="244"/>
      <c r="ADS214" s="244"/>
      <c r="ADT214" s="244"/>
      <c r="ADU214" s="244"/>
      <c r="ADV214" s="244"/>
      <c r="ADW214" s="244"/>
      <c r="ADX214" s="244"/>
      <c r="ADY214" s="244"/>
      <c r="ADZ214" s="244"/>
      <c r="AEA214" s="244"/>
      <c r="AEB214" s="244"/>
      <c r="AEC214" s="244"/>
      <c r="AED214" s="244"/>
      <c r="AEE214" s="244"/>
      <c r="AEF214" s="244"/>
      <c r="AEG214" s="244"/>
      <c r="AEH214" s="244"/>
      <c r="AEI214" s="244"/>
      <c r="AEJ214" s="244"/>
      <c r="AEK214" s="244"/>
      <c r="AEL214" s="244"/>
      <c r="AEM214" s="244"/>
      <c r="AEN214" s="244"/>
      <c r="AEO214" s="244"/>
      <c r="AEP214" s="244"/>
      <c r="AEQ214" s="244"/>
      <c r="AER214" s="244"/>
      <c r="AES214" s="244"/>
      <c r="AET214" s="244"/>
      <c r="AEU214" s="244"/>
      <c r="AEV214" s="244"/>
      <c r="AEW214" s="244"/>
      <c r="AEX214" s="244"/>
      <c r="AEY214" s="244"/>
      <c r="AEZ214" s="244"/>
      <c r="AFA214" s="244"/>
      <c r="AFB214" s="244"/>
      <c r="AFC214" s="244"/>
      <c r="AFD214" s="244"/>
      <c r="AFE214" s="244"/>
      <c r="AFF214" s="244"/>
      <c r="AFG214" s="244"/>
      <c r="AFH214" s="244"/>
      <c r="AFI214" s="244"/>
      <c r="AFJ214" s="244"/>
      <c r="AFK214" s="244"/>
      <c r="AFL214" s="244"/>
      <c r="AFM214" s="244"/>
      <c r="AFN214" s="244"/>
      <c r="AFO214" s="244"/>
      <c r="AFP214" s="244"/>
      <c r="AFQ214" s="244"/>
      <c r="AFR214" s="244"/>
      <c r="AFS214" s="244"/>
      <c r="AFT214" s="244"/>
      <c r="AFU214" s="244"/>
      <c r="AFV214" s="244"/>
      <c r="AFW214" s="244"/>
      <c r="AFX214" s="244"/>
      <c r="AFY214" s="244"/>
      <c r="AFZ214" s="244"/>
      <c r="AGA214" s="244"/>
      <c r="AGB214" s="244"/>
      <c r="AGC214" s="244"/>
      <c r="AGD214" s="244"/>
      <c r="AGE214" s="244"/>
      <c r="AGF214" s="244"/>
      <c r="AGG214" s="244"/>
      <c r="AGH214" s="244"/>
      <c r="AGI214" s="244"/>
      <c r="AGJ214" s="244"/>
      <c r="AGK214" s="244"/>
      <c r="AGL214" s="244"/>
      <c r="AGM214" s="244"/>
      <c r="AGN214" s="244"/>
      <c r="AGO214" s="244"/>
      <c r="AGP214" s="244"/>
      <c r="AGQ214" s="244"/>
      <c r="AGR214" s="244"/>
      <c r="AGS214" s="244"/>
      <c r="AGT214" s="244"/>
      <c r="AGU214" s="244"/>
      <c r="AGV214" s="244"/>
      <c r="AGW214" s="244"/>
      <c r="AGX214" s="244"/>
      <c r="AGY214" s="244"/>
      <c r="AGZ214" s="244"/>
      <c r="AHA214" s="244"/>
      <c r="AHB214" s="244"/>
      <c r="AHC214" s="244"/>
      <c r="AHD214" s="244"/>
      <c r="AHE214" s="244"/>
      <c r="AHF214" s="244"/>
      <c r="AHG214" s="244"/>
      <c r="AHH214" s="244"/>
      <c r="AHI214" s="244"/>
      <c r="AHJ214" s="244"/>
      <c r="AHK214" s="244"/>
      <c r="AHL214" s="244"/>
      <c r="AHM214" s="244"/>
      <c r="AHN214" s="244"/>
      <c r="AHO214" s="244"/>
      <c r="AHP214" s="244"/>
      <c r="AHQ214" s="244"/>
      <c r="AHR214" s="244"/>
      <c r="AHS214" s="244"/>
      <c r="AHT214" s="244"/>
      <c r="AHU214" s="244"/>
      <c r="AHV214" s="244"/>
      <c r="AHW214" s="244"/>
      <c r="AHX214" s="244"/>
      <c r="AHY214" s="244"/>
      <c r="AHZ214" s="244"/>
      <c r="AIA214" s="244"/>
      <c r="AIB214" s="244"/>
      <c r="AIC214" s="244"/>
      <c r="AID214" s="244"/>
      <c r="AIE214" s="244"/>
      <c r="AIF214" s="244"/>
      <c r="AIG214" s="244"/>
      <c r="AIH214" s="244"/>
      <c r="AII214" s="244"/>
      <c r="AIJ214" s="244"/>
      <c r="AIK214" s="244"/>
      <c r="AIL214" s="244"/>
      <c r="AIM214" s="244"/>
      <c r="AIN214" s="244"/>
      <c r="AIO214" s="244"/>
      <c r="AIP214" s="244"/>
      <c r="AIQ214" s="244"/>
      <c r="AIR214" s="244"/>
      <c r="AIS214" s="244"/>
      <c r="AIT214" s="244"/>
      <c r="AIU214" s="244"/>
      <c r="AIV214" s="244"/>
      <c r="AIW214" s="244"/>
      <c r="AIX214" s="244"/>
      <c r="AIY214" s="244"/>
      <c r="AIZ214" s="244"/>
      <c r="AJA214" s="244"/>
      <c r="AJB214" s="244"/>
      <c r="AJC214" s="244"/>
      <c r="AJD214" s="244"/>
      <c r="AJE214" s="244"/>
      <c r="AJF214" s="244"/>
      <c r="AJG214" s="244"/>
      <c r="AJH214" s="244"/>
      <c r="AJI214" s="244"/>
      <c r="AJJ214" s="244"/>
      <c r="AJK214" s="244"/>
      <c r="AJL214" s="244"/>
      <c r="AJM214" s="244"/>
      <c r="AJN214" s="244"/>
      <c r="AJO214" s="244"/>
      <c r="AJP214" s="244"/>
      <c r="AJQ214" s="244"/>
      <c r="AJR214" s="244"/>
      <c r="AJS214" s="244"/>
      <c r="AJT214" s="244"/>
      <c r="AJU214" s="244"/>
      <c r="AJV214" s="244"/>
      <c r="AJW214" s="244"/>
      <c r="AJX214" s="244"/>
      <c r="AJY214" s="244"/>
      <c r="AJZ214" s="244"/>
      <c r="AKA214" s="244"/>
      <c r="AKB214" s="244"/>
      <c r="AKC214" s="244"/>
      <c r="AKD214" s="244"/>
      <c r="AKE214" s="244"/>
      <c r="AKF214" s="244"/>
      <c r="AKG214" s="244"/>
      <c r="AKH214" s="244"/>
      <c r="AKI214" s="244"/>
      <c r="AKJ214" s="244"/>
      <c r="AKK214" s="244"/>
      <c r="AKL214" s="244"/>
      <c r="AKM214" s="244"/>
      <c r="AKN214" s="244"/>
      <c r="AKO214" s="244"/>
      <c r="AKP214" s="244"/>
      <c r="AKQ214" s="244"/>
      <c r="AKR214" s="244"/>
      <c r="AKS214" s="244"/>
      <c r="AKT214" s="244"/>
      <c r="AKU214" s="244"/>
      <c r="AKV214" s="244"/>
      <c r="AKW214" s="244"/>
      <c r="AKX214" s="244"/>
      <c r="AKY214" s="244"/>
      <c r="AKZ214" s="244"/>
      <c r="ALA214" s="244"/>
      <c r="ALB214" s="244"/>
      <c r="ALC214" s="244"/>
      <c r="ALD214" s="244"/>
      <c r="ALE214" s="244"/>
      <c r="ALF214" s="244"/>
      <c r="ALG214" s="244"/>
      <c r="ALH214" s="244"/>
      <c r="ALI214" s="244"/>
      <c r="ALJ214" s="244"/>
      <c r="ALK214" s="244"/>
      <c r="ALL214" s="244"/>
      <c r="ALM214" s="244"/>
      <c r="ALN214" s="244"/>
      <c r="ALO214" s="244"/>
      <c r="ALP214" s="244"/>
      <c r="ALQ214" s="244"/>
      <c r="ALR214" s="244"/>
      <c r="ALS214" s="244"/>
      <c r="ALT214" s="244"/>
      <c r="ALU214" s="244"/>
      <c r="ALV214" s="244"/>
      <c r="ALW214" s="244"/>
      <c r="ALX214" s="244"/>
      <c r="ALY214" s="244"/>
      <c r="ALZ214" s="244"/>
      <c r="AMA214" s="244"/>
      <c r="AMB214" s="244"/>
      <c r="AMC214" s="244"/>
      <c r="AMD214" s="244"/>
      <c r="AME214" s="244"/>
      <c r="AMF214" s="244"/>
      <c r="AMG214" s="244"/>
      <c r="AMH214" s="244"/>
      <c r="AMI214" s="244"/>
      <c r="AMJ214" s="244"/>
      <c r="AMK214" s="244"/>
      <c r="AML214" s="244"/>
      <c r="AMM214" s="244"/>
      <c r="AMN214" s="244"/>
      <c r="AMO214" s="244"/>
      <c r="AMP214" s="244"/>
      <c r="AMQ214" s="244"/>
      <c r="AMR214" s="244"/>
      <c r="AMS214" s="244"/>
      <c r="AMT214" s="244"/>
      <c r="AMU214" s="244"/>
      <c r="AMV214" s="244"/>
      <c r="AMW214" s="244"/>
      <c r="AMX214" s="244"/>
      <c r="AMY214" s="244"/>
      <c r="AMZ214" s="244"/>
      <c r="ANA214" s="244"/>
      <c r="ANB214" s="244"/>
      <c r="ANC214" s="244"/>
      <c r="AND214" s="244"/>
      <c r="ANE214" s="244"/>
      <c r="ANF214" s="244"/>
      <c r="ANG214" s="244"/>
      <c r="ANH214" s="244"/>
      <c r="ANI214" s="244"/>
      <c r="ANJ214" s="244"/>
      <c r="ANK214" s="244"/>
      <c r="ANL214" s="244"/>
      <c r="ANM214" s="244"/>
      <c r="ANN214" s="244"/>
      <c r="ANO214" s="244"/>
      <c r="ANP214" s="244"/>
      <c r="ANQ214" s="244"/>
      <c r="ANR214" s="244"/>
      <c r="ANS214" s="244"/>
      <c r="ANT214" s="244"/>
      <c r="ANU214" s="244"/>
      <c r="ANV214" s="244"/>
      <c r="ANW214" s="244"/>
      <c r="ANX214" s="244"/>
      <c r="ANY214" s="244"/>
      <c r="ANZ214" s="244"/>
      <c r="AOA214" s="244"/>
      <c r="AOB214" s="244"/>
      <c r="AOC214" s="244"/>
      <c r="AOD214" s="244"/>
      <c r="AOE214" s="244"/>
      <c r="AOF214" s="244"/>
      <c r="AOG214" s="244"/>
      <c r="AOH214" s="244"/>
      <c r="AOI214" s="244"/>
      <c r="AOJ214" s="244"/>
      <c r="AOK214" s="244"/>
      <c r="AOL214" s="244"/>
      <c r="AOM214" s="244"/>
      <c r="AON214" s="244"/>
      <c r="AOO214" s="244"/>
      <c r="AOP214" s="244"/>
      <c r="AOQ214" s="244"/>
      <c r="AOR214" s="244"/>
      <c r="AOS214" s="244"/>
      <c r="AOT214" s="244"/>
      <c r="AOU214" s="244"/>
      <c r="AOV214" s="244"/>
      <c r="AOW214" s="244"/>
      <c r="AOX214" s="244"/>
      <c r="AOY214" s="244"/>
      <c r="AOZ214" s="244"/>
      <c r="APA214" s="244"/>
      <c r="APB214" s="244"/>
      <c r="APC214" s="244"/>
      <c r="APD214" s="244"/>
      <c r="APE214" s="244"/>
      <c r="APF214" s="244"/>
      <c r="APG214" s="244"/>
      <c r="APH214" s="244"/>
      <c r="API214" s="244"/>
      <c r="APJ214" s="244"/>
      <c r="APK214" s="244"/>
      <c r="APL214" s="244"/>
      <c r="APM214" s="244"/>
      <c r="APN214" s="244"/>
      <c r="APO214" s="244"/>
      <c r="APP214" s="244"/>
      <c r="APQ214" s="244"/>
      <c r="APR214" s="244"/>
      <c r="APS214" s="244"/>
      <c r="APT214" s="244"/>
      <c r="APU214" s="244"/>
      <c r="APV214" s="244"/>
      <c r="APW214" s="244"/>
      <c r="APX214" s="244"/>
      <c r="APY214" s="244"/>
      <c r="APZ214" s="244"/>
      <c r="AQA214" s="244"/>
      <c r="AQB214" s="244"/>
      <c r="AQC214" s="244"/>
      <c r="AQD214" s="244"/>
      <c r="AQE214" s="244"/>
      <c r="AQF214" s="244"/>
      <c r="AQG214" s="244"/>
      <c r="AQH214" s="244"/>
      <c r="AQI214" s="244"/>
      <c r="AQJ214" s="244"/>
      <c r="AQK214" s="244"/>
      <c r="AQL214" s="244"/>
      <c r="AQM214" s="244"/>
      <c r="AQN214" s="244"/>
      <c r="AQO214" s="244"/>
      <c r="AQP214" s="244"/>
      <c r="AQQ214" s="244"/>
      <c r="AQR214" s="244"/>
      <c r="AQS214" s="244"/>
      <c r="AQT214" s="244"/>
    </row>
    <row r="215" spans="1:1138" s="50" customFormat="1" ht="15" customHeight="1" thickBot="1">
      <c r="A215" s="72" t="s">
        <v>25</v>
      </c>
      <c r="B215" s="155" t="s">
        <v>372</v>
      </c>
      <c r="C215" s="64"/>
      <c r="D215" s="65">
        <f>SUM(D209:D214)</f>
        <v>0</v>
      </c>
      <c r="E215" s="65">
        <f>SUM(E209:E214)</f>
        <v>0</v>
      </c>
      <c r="F215" s="156">
        <f>SUM(F209:F214)</f>
        <v>0</v>
      </c>
      <c r="G215" s="267"/>
      <c r="H215" s="268"/>
      <c r="I215" s="269"/>
      <c r="J215" s="267"/>
      <c r="K215" s="268"/>
      <c r="L215" s="269"/>
      <c r="M215" s="267"/>
      <c r="N215" s="268"/>
      <c r="O215" s="269"/>
      <c r="P215" s="267"/>
      <c r="Q215" s="268"/>
      <c r="R215" s="269"/>
      <c r="S215" s="267"/>
      <c r="T215" s="244"/>
      <c r="U215" s="244"/>
      <c r="V215" s="244"/>
      <c r="W215" s="244"/>
      <c r="X215" s="244"/>
      <c r="Y215" s="244"/>
      <c r="Z215" s="244"/>
      <c r="AA215" s="244"/>
      <c r="AB215" s="244"/>
      <c r="AC215" s="244"/>
      <c r="AD215" s="244"/>
      <c r="AE215" s="244"/>
      <c r="AF215" s="244"/>
      <c r="AG215" s="244"/>
      <c r="AH215" s="244"/>
      <c r="AI215" s="244"/>
      <c r="AJ215" s="244"/>
      <c r="AK215" s="244"/>
      <c r="AL215" s="244"/>
      <c r="AM215" s="244"/>
      <c r="AN215" s="244"/>
      <c r="AO215" s="244"/>
      <c r="AP215" s="244"/>
      <c r="AQ215" s="244"/>
      <c r="AR215" s="244"/>
      <c r="AS215" s="244"/>
      <c r="AT215" s="244"/>
      <c r="AU215" s="244"/>
      <c r="AV215" s="244"/>
      <c r="AW215" s="244"/>
      <c r="AX215" s="244"/>
      <c r="AY215" s="244"/>
      <c r="AZ215" s="244"/>
      <c r="BA215" s="244"/>
      <c r="BB215" s="244"/>
      <c r="BC215" s="244"/>
      <c r="BD215" s="244"/>
      <c r="BE215" s="244"/>
      <c r="BF215" s="244"/>
      <c r="BG215" s="244"/>
      <c r="BH215" s="244"/>
      <c r="BI215" s="244"/>
      <c r="BJ215" s="244"/>
      <c r="BK215" s="244"/>
      <c r="BL215" s="244"/>
      <c r="BM215" s="244"/>
      <c r="BN215" s="244"/>
      <c r="BO215" s="244"/>
      <c r="BP215" s="244"/>
      <c r="BQ215" s="244"/>
      <c r="BR215" s="244"/>
      <c r="BS215" s="244"/>
      <c r="BT215" s="244"/>
      <c r="BU215" s="244"/>
      <c r="BV215" s="244"/>
      <c r="BW215" s="244"/>
      <c r="BX215" s="244"/>
      <c r="BY215" s="244"/>
      <c r="BZ215" s="244"/>
      <c r="CA215" s="244"/>
      <c r="CB215" s="244"/>
      <c r="CC215" s="244"/>
      <c r="CD215" s="244"/>
      <c r="CE215" s="244"/>
      <c r="CF215" s="244"/>
      <c r="CG215" s="244"/>
      <c r="CH215" s="244"/>
      <c r="CI215" s="244"/>
      <c r="CJ215" s="244"/>
      <c r="CK215" s="244"/>
      <c r="CL215" s="244"/>
      <c r="CM215" s="244"/>
      <c r="CN215" s="244"/>
      <c r="CO215" s="244"/>
      <c r="CP215" s="244"/>
      <c r="CQ215" s="244"/>
      <c r="CR215" s="244"/>
      <c r="CS215" s="244"/>
      <c r="CT215" s="244"/>
      <c r="CU215" s="244"/>
      <c r="CV215" s="244"/>
      <c r="CW215" s="244"/>
      <c r="CX215" s="244"/>
      <c r="CY215" s="244"/>
      <c r="CZ215" s="244"/>
      <c r="DA215" s="244"/>
      <c r="DB215" s="244"/>
      <c r="DC215" s="244"/>
      <c r="DD215" s="244"/>
      <c r="DE215" s="244"/>
      <c r="DF215" s="244"/>
      <c r="DG215" s="244"/>
      <c r="DH215" s="244"/>
      <c r="DI215" s="244"/>
      <c r="DJ215" s="244"/>
      <c r="DK215" s="244"/>
      <c r="DL215" s="244"/>
      <c r="DM215" s="244"/>
      <c r="DN215" s="244"/>
      <c r="DO215" s="244"/>
      <c r="DP215" s="244"/>
      <c r="DQ215" s="244"/>
      <c r="DR215" s="244"/>
      <c r="DS215" s="244"/>
      <c r="DT215" s="244"/>
      <c r="DU215" s="244"/>
      <c r="DV215" s="244"/>
      <c r="DW215" s="244"/>
      <c r="DX215" s="244"/>
      <c r="DY215" s="244"/>
      <c r="DZ215" s="244"/>
      <c r="EA215" s="244"/>
      <c r="EB215" s="244"/>
      <c r="EC215" s="244"/>
      <c r="ED215" s="244"/>
      <c r="EE215" s="244"/>
      <c r="EF215" s="244"/>
      <c r="EG215" s="244"/>
      <c r="EH215" s="244"/>
      <c r="EI215" s="244"/>
      <c r="EJ215" s="244"/>
      <c r="EK215" s="244"/>
      <c r="EL215" s="244"/>
      <c r="EM215" s="244"/>
      <c r="EN215" s="244"/>
      <c r="EO215" s="244"/>
      <c r="EP215" s="244"/>
      <c r="EQ215" s="244"/>
      <c r="ER215" s="244"/>
      <c r="ES215" s="244"/>
      <c r="ET215" s="244"/>
      <c r="EU215" s="244"/>
      <c r="EV215" s="244"/>
      <c r="EW215" s="244"/>
      <c r="EX215" s="244"/>
      <c r="EY215" s="244"/>
      <c r="EZ215" s="244"/>
      <c r="FA215" s="244"/>
      <c r="FB215" s="244"/>
      <c r="FC215" s="244"/>
      <c r="FD215" s="244"/>
      <c r="FE215" s="244"/>
      <c r="FF215" s="244"/>
      <c r="FG215" s="244"/>
      <c r="FH215" s="244"/>
      <c r="FI215" s="244"/>
      <c r="FJ215" s="244"/>
      <c r="FK215" s="244"/>
      <c r="FL215" s="244"/>
      <c r="FM215" s="244"/>
      <c r="FN215" s="244"/>
      <c r="FO215" s="244"/>
      <c r="FP215" s="244"/>
      <c r="FQ215" s="244"/>
      <c r="FR215" s="244"/>
      <c r="FS215" s="244"/>
      <c r="FT215" s="244"/>
      <c r="FU215" s="244"/>
      <c r="FV215" s="244"/>
      <c r="FW215" s="244"/>
      <c r="FX215" s="244"/>
      <c r="FY215" s="244"/>
      <c r="FZ215" s="244"/>
      <c r="GA215" s="244"/>
      <c r="GB215" s="244"/>
      <c r="GC215" s="244"/>
      <c r="GD215" s="244"/>
      <c r="GE215" s="244"/>
      <c r="GF215" s="244"/>
      <c r="GG215" s="244"/>
      <c r="GH215" s="244"/>
      <c r="GI215" s="244"/>
      <c r="GJ215" s="244"/>
      <c r="GK215" s="244"/>
      <c r="GL215" s="244"/>
      <c r="GM215" s="244"/>
      <c r="GN215" s="244"/>
      <c r="GO215" s="244"/>
      <c r="GP215" s="244"/>
      <c r="GQ215" s="244"/>
      <c r="GR215" s="244"/>
      <c r="GS215" s="244"/>
      <c r="GT215" s="244"/>
      <c r="GU215" s="244"/>
      <c r="GV215" s="244"/>
      <c r="GW215" s="244"/>
      <c r="GX215" s="244"/>
      <c r="GY215" s="244"/>
      <c r="GZ215" s="244"/>
      <c r="HA215" s="244"/>
      <c r="HB215" s="244"/>
      <c r="HC215" s="244"/>
      <c r="HD215" s="244"/>
      <c r="HE215" s="244"/>
      <c r="HF215" s="244"/>
      <c r="HG215" s="244"/>
      <c r="HH215" s="244"/>
      <c r="HI215" s="244"/>
      <c r="HJ215" s="244"/>
      <c r="HK215" s="244"/>
      <c r="HL215" s="244"/>
      <c r="HM215" s="244"/>
      <c r="HN215" s="244"/>
      <c r="HO215" s="244"/>
      <c r="HP215" s="244"/>
      <c r="HQ215" s="244"/>
      <c r="HR215" s="244"/>
      <c r="HS215" s="244"/>
      <c r="HT215" s="244"/>
      <c r="HU215" s="244"/>
      <c r="HV215" s="244"/>
      <c r="HW215" s="244"/>
      <c r="HX215" s="244"/>
      <c r="HY215" s="244"/>
      <c r="HZ215" s="244"/>
      <c r="IA215" s="244"/>
      <c r="IB215" s="244"/>
      <c r="IC215" s="244"/>
      <c r="ID215" s="244"/>
      <c r="IE215" s="244"/>
      <c r="IF215" s="244"/>
      <c r="IG215" s="244"/>
      <c r="IH215" s="244"/>
      <c r="II215" s="244"/>
      <c r="IJ215" s="244"/>
      <c r="IK215" s="244"/>
      <c r="IL215" s="244"/>
      <c r="IM215" s="244"/>
      <c r="IN215" s="244"/>
      <c r="IO215" s="244"/>
      <c r="IP215" s="244"/>
      <c r="IQ215" s="244"/>
      <c r="IR215" s="244"/>
      <c r="IS215" s="244"/>
      <c r="IT215" s="244"/>
      <c r="IU215" s="244"/>
      <c r="IV215" s="244"/>
      <c r="IW215" s="244"/>
      <c r="IX215" s="244"/>
      <c r="IY215" s="244"/>
      <c r="IZ215" s="244"/>
      <c r="JA215" s="244"/>
      <c r="JB215" s="244"/>
      <c r="JC215" s="244"/>
      <c r="JD215" s="244"/>
      <c r="JE215" s="244"/>
      <c r="JF215" s="244"/>
      <c r="JG215" s="244"/>
      <c r="JH215" s="244"/>
      <c r="JI215" s="244"/>
      <c r="JJ215" s="244"/>
      <c r="JK215" s="244"/>
      <c r="JL215" s="244"/>
      <c r="JM215" s="244"/>
      <c r="JN215" s="244"/>
      <c r="JO215" s="244"/>
      <c r="JP215" s="244"/>
      <c r="JQ215" s="244"/>
      <c r="JR215" s="244"/>
      <c r="JS215" s="244"/>
      <c r="JT215" s="244"/>
      <c r="JU215" s="244"/>
      <c r="JV215" s="244"/>
      <c r="JW215" s="244"/>
      <c r="JX215" s="244"/>
      <c r="JY215" s="244"/>
      <c r="JZ215" s="244"/>
      <c r="KA215" s="244"/>
      <c r="KB215" s="244"/>
      <c r="KC215" s="244"/>
      <c r="KD215" s="244"/>
      <c r="KE215" s="244"/>
      <c r="KF215" s="244"/>
      <c r="KG215" s="244"/>
      <c r="KH215" s="244"/>
      <c r="KI215" s="244"/>
      <c r="KJ215" s="244"/>
      <c r="KK215" s="244"/>
      <c r="KL215" s="244"/>
      <c r="KM215" s="244"/>
      <c r="KN215" s="244"/>
      <c r="KO215" s="244"/>
      <c r="KP215" s="244"/>
      <c r="KQ215" s="244"/>
      <c r="KR215" s="244"/>
      <c r="KS215" s="244"/>
      <c r="KT215" s="244"/>
      <c r="KU215" s="244"/>
      <c r="KV215" s="244"/>
      <c r="KW215" s="244"/>
      <c r="KX215" s="244"/>
      <c r="KY215" s="244"/>
      <c r="KZ215" s="244"/>
      <c r="LA215" s="244"/>
      <c r="LB215" s="244"/>
      <c r="LC215" s="244"/>
      <c r="LD215" s="244"/>
      <c r="LE215" s="244"/>
      <c r="LF215" s="244"/>
      <c r="LG215" s="244"/>
      <c r="LH215" s="244"/>
      <c r="LI215" s="244"/>
      <c r="LJ215" s="244"/>
      <c r="LK215" s="244"/>
      <c r="LL215" s="244"/>
      <c r="LM215" s="244"/>
      <c r="LN215" s="244"/>
      <c r="LO215" s="244"/>
      <c r="LP215" s="244"/>
      <c r="LQ215" s="244"/>
      <c r="LR215" s="244"/>
      <c r="LS215" s="244"/>
      <c r="LT215" s="244"/>
      <c r="LU215" s="244"/>
      <c r="LV215" s="244"/>
      <c r="LW215" s="244"/>
      <c r="LX215" s="244"/>
      <c r="LY215" s="244"/>
      <c r="LZ215" s="244"/>
      <c r="MA215" s="244"/>
      <c r="MB215" s="244"/>
      <c r="MC215" s="244"/>
      <c r="MD215" s="244"/>
      <c r="ME215" s="244"/>
      <c r="MF215" s="244"/>
      <c r="MG215" s="244"/>
      <c r="MH215" s="244"/>
      <c r="MI215" s="244"/>
      <c r="MJ215" s="244"/>
      <c r="MK215" s="244"/>
      <c r="ML215" s="244"/>
      <c r="MM215" s="244"/>
      <c r="MN215" s="244"/>
      <c r="MO215" s="244"/>
      <c r="MP215" s="244"/>
      <c r="MQ215" s="244"/>
      <c r="MR215" s="244"/>
      <c r="MS215" s="244"/>
      <c r="MT215" s="244"/>
      <c r="MU215" s="244"/>
      <c r="MV215" s="244"/>
      <c r="MW215" s="244"/>
      <c r="MX215" s="244"/>
      <c r="MY215" s="244"/>
      <c r="MZ215" s="244"/>
      <c r="NA215" s="244"/>
      <c r="NB215" s="244"/>
      <c r="NC215" s="244"/>
      <c r="ND215" s="244"/>
      <c r="NE215" s="244"/>
      <c r="NF215" s="244"/>
      <c r="NG215" s="244"/>
      <c r="NH215" s="244"/>
      <c r="NI215" s="244"/>
      <c r="NJ215" s="244"/>
      <c r="NK215" s="244"/>
      <c r="NL215" s="244"/>
      <c r="NM215" s="244"/>
      <c r="NN215" s="244"/>
      <c r="NO215" s="244"/>
      <c r="NP215" s="244"/>
      <c r="NQ215" s="244"/>
      <c r="NR215" s="244"/>
      <c r="NS215" s="244"/>
      <c r="NT215" s="244"/>
      <c r="NU215" s="244"/>
      <c r="NV215" s="244"/>
      <c r="NW215" s="244"/>
      <c r="NX215" s="244"/>
      <c r="NY215" s="244"/>
      <c r="NZ215" s="244"/>
      <c r="OA215" s="244"/>
      <c r="OB215" s="244"/>
      <c r="OC215" s="244"/>
      <c r="OD215" s="244"/>
      <c r="OE215" s="244"/>
      <c r="OF215" s="244"/>
      <c r="OG215" s="244"/>
      <c r="OH215" s="244"/>
      <c r="OI215" s="244"/>
      <c r="OJ215" s="244"/>
      <c r="OK215" s="244"/>
      <c r="OL215" s="244"/>
      <c r="OM215" s="244"/>
      <c r="ON215" s="244"/>
      <c r="OO215" s="244"/>
      <c r="OP215" s="244"/>
      <c r="OQ215" s="244"/>
      <c r="OR215" s="244"/>
      <c r="OS215" s="244"/>
      <c r="OT215" s="244"/>
      <c r="OU215" s="244"/>
      <c r="OV215" s="244"/>
      <c r="OW215" s="244"/>
      <c r="OX215" s="244"/>
      <c r="OY215" s="244"/>
      <c r="OZ215" s="244"/>
      <c r="PA215" s="244"/>
      <c r="PB215" s="244"/>
      <c r="PC215" s="244"/>
      <c r="PD215" s="244"/>
      <c r="PE215" s="244"/>
      <c r="PF215" s="244"/>
      <c r="PG215" s="244"/>
      <c r="PH215" s="244"/>
      <c r="PI215" s="244"/>
      <c r="PJ215" s="244"/>
      <c r="PK215" s="244"/>
      <c r="PL215" s="244"/>
      <c r="PM215" s="244"/>
      <c r="PN215" s="244"/>
      <c r="PO215" s="244"/>
      <c r="PP215" s="244"/>
      <c r="PQ215" s="244"/>
      <c r="PR215" s="244"/>
      <c r="PS215" s="244"/>
      <c r="PT215" s="244"/>
      <c r="PU215" s="244"/>
      <c r="PV215" s="244"/>
      <c r="PW215" s="244"/>
      <c r="PX215" s="244"/>
      <c r="PY215" s="244"/>
      <c r="PZ215" s="244"/>
      <c r="QA215" s="244"/>
      <c r="QB215" s="244"/>
      <c r="QC215" s="244"/>
      <c r="QD215" s="244"/>
      <c r="QE215" s="244"/>
      <c r="QF215" s="244"/>
      <c r="QG215" s="244"/>
      <c r="QH215" s="244"/>
      <c r="QI215" s="244"/>
      <c r="QJ215" s="244"/>
      <c r="QK215" s="244"/>
      <c r="QL215" s="244"/>
      <c r="QM215" s="244"/>
      <c r="QN215" s="244"/>
      <c r="QO215" s="244"/>
      <c r="QP215" s="244"/>
      <c r="QQ215" s="244"/>
      <c r="QR215" s="244"/>
      <c r="QS215" s="244"/>
      <c r="QT215" s="244"/>
      <c r="QU215" s="244"/>
      <c r="QV215" s="244"/>
      <c r="QW215" s="244"/>
      <c r="QX215" s="244"/>
      <c r="QY215" s="244"/>
      <c r="QZ215" s="244"/>
      <c r="RA215" s="244"/>
      <c r="RB215" s="244"/>
      <c r="RC215" s="244"/>
      <c r="RD215" s="244"/>
      <c r="RE215" s="244"/>
      <c r="RF215" s="244"/>
      <c r="RG215" s="244"/>
      <c r="RH215" s="244"/>
      <c r="RI215" s="244"/>
      <c r="RJ215" s="244"/>
      <c r="RK215" s="244"/>
      <c r="RL215" s="244"/>
      <c r="RM215" s="244"/>
      <c r="RN215" s="244"/>
      <c r="RO215" s="244"/>
      <c r="RP215" s="244"/>
      <c r="RQ215" s="244"/>
      <c r="RR215" s="244"/>
      <c r="RS215" s="244"/>
      <c r="RT215" s="244"/>
      <c r="RU215" s="244"/>
      <c r="RV215" s="244"/>
      <c r="RW215" s="244"/>
      <c r="RX215" s="244"/>
      <c r="RY215" s="244"/>
      <c r="RZ215" s="244"/>
      <c r="SA215" s="244"/>
      <c r="SB215" s="244"/>
      <c r="SC215" s="244"/>
      <c r="SD215" s="244"/>
      <c r="SE215" s="244"/>
      <c r="SF215" s="244"/>
      <c r="SG215" s="244"/>
      <c r="SH215" s="244"/>
      <c r="SI215" s="244"/>
      <c r="SJ215" s="244"/>
      <c r="SK215" s="244"/>
      <c r="SL215" s="244"/>
      <c r="SM215" s="244"/>
      <c r="SN215" s="244"/>
      <c r="SO215" s="244"/>
      <c r="SP215" s="244"/>
      <c r="SQ215" s="244"/>
      <c r="SR215" s="244"/>
      <c r="SS215" s="244"/>
      <c r="ST215" s="244"/>
      <c r="SU215" s="244"/>
      <c r="SV215" s="244"/>
      <c r="SW215" s="244"/>
      <c r="SX215" s="244"/>
      <c r="SY215" s="244"/>
      <c r="SZ215" s="244"/>
      <c r="TA215" s="244"/>
      <c r="TB215" s="244"/>
      <c r="TC215" s="244"/>
      <c r="TD215" s="244"/>
      <c r="TE215" s="244"/>
      <c r="TF215" s="244"/>
      <c r="TG215" s="244"/>
      <c r="TH215" s="244"/>
      <c r="TI215" s="244"/>
      <c r="TJ215" s="244"/>
      <c r="TK215" s="244"/>
      <c r="TL215" s="244"/>
      <c r="TM215" s="244"/>
      <c r="TN215" s="244"/>
      <c r="TO215" s="244"/>
      <c r="TP215" s="244"/>
      <c r="TQ215" s="244"/>
      <c r="TR215" s="244"/>
      <c r="TS215" s="244"/>
      <c r="TT215" s="244"/>
      <c r="TU215" s="244"/>
      <c r="TV215" s="244"/>
      <c r="TW215" s="244"/>
      <c r="TX215" s="244"/>
      <c r="TY215" s="244"/>
      <c r="TZ215" s="244"/>
      <c r="UA215" s="244"/>
      <c r="UB215" s="244"/>
      <c r="UC215" s="244"/>
      <c r="UD215" s="244"/>
      <c r="UE215" s="244"/>
      <c r="UF215" s="244"/>
      <c r="UG215" s="244"/>
      <c r="UH215" s="244"/>
      <c r="UI215" s="244"/>
      <c r="UJ215" s="244"/>
      <c r="UK215" s="244"/>
      <c r="UL215" s="244"/>
      <c r="UM215" s="244"/>
      <c r="UN215" s="244"/>
      <c r="UO215" s="244"/>
      <c r="UP215" s="244"/>
      <c r="UQ215" s="244"/>
      <c r="UR215" s="244"/>
      <c r="US215" s="244"/>
      <c r="UT215" s="244"/>
      <c r="UU215" s="244"/>
      <c r="UV215" s="244"/>
      <c r="UW215" s="244"/>
      <c r="UX215" s="244"/>
      <c r="UY215" s="244"/>
      <c r="UZ215" s="244"/>
      <c r="VA215" s="244"/>
      <c r="VB215" s="244"/>
      <c r="VC215" s="244"/>
      <c r="VD215" s="244"/>
      <c r="VE215" s="244"/>
      <c r="VF215" s="244"/>
      <c r="VG215" s="244"/>
      <c r="VH215" s="244"/>
      <c r="VI215" s="244"/>
      <c r="VJ215" s="244"/>
      <c r="VK215" s="244"/>
      <c r="VL215" s="244"/>
      <c r="VM215" s="244"/>
      <c r="VN215" s="244"/>
      <c r="VO215" s="244"/>
      <c r="VP215" s="244"/>
      <c r="VQ215" s="244"/>
      <c r="VR215" s="244"/>
      <c r="VS215" s="244"/>
      <c r="VT215" s="244"/>
      <c r="VU215" s="244"/>
      <c r="VV215" s="244"/>
      <c r="VW215" s="244"/>
      <c r="VX215" s="244"/>
      <c r="VY215" s="244"/>
      <c r="VZ215" s="244"/>
      <c r="WA215" s="244"/>
      <c r="WB215" s="244"/>
      <c r="WC215" s="244"/>
      <c r="WD215" s="244"/>
      <c r="WE215" s="244"/>
      <c r="WF215" s="244"/>
      <c r="WG215" s="244"/>
      <c r="WH215" s="244"/>
      <c r="WI215" s="244"/>
      <c r="WJ215" s="244"/>
      <c r="WK215" s="244"/>
      <c r="WL215" s="244"/>
      <c r="WM215" s="244"/>
      <c r="WN215" s="244"/>
      <c r="WO215" s="244"/>
      <c r="WP215" s="244"/>
      <c r="WQ215" s="244"/>
      <c r="WR215" s="244"/>
      <c r="WS215" s="244"/>
      <c r="WT215" s="244"/>
      <c r="WU215" s="244"/>
      <c r="WV215" s="244"/>
      <c r="WW215" s="244"/>
      <c r="WX215" s="244"/>
      <c r="WY215" s="244"/>
      <c r="WZ215" s="244"/>
      <c r="XA215" s="244"/>
      <c r="XB215" s="244"/>
      <c r="XC215" s="244"/>
      <c r="XD215" s="244"/>
      <c r="XE215" s="244"/>
      <c r="XF215" s="244"/>
      <c r="XG215" s="244"/>
      <c r="XH215" s="244"/>
      <c r="XI215" s="244"/>
      <c r="XJ215" s="244"/>
      <c r="XK215" s="244"/>
      <c r="XL215" s="244"/>
      <c r="XM215" s="244"/>
      <c r="XN215" s="244"/>
      <c r="XO215" s="244"/>
      <c r="XP215" s="244"/>
      <c r="XQ215" s="244"/>
      <c r="XR215" s="244"/>
      <c r="XS215" s="244"/>
      <c r="XT215" s="244"/>
      <c r="XU215" s="244"/>
      <c r="XV215" s="244"/>
      <c r="XW215" s="244"/>
      <c r="XX215" s="244"/>
      <c r="XY215" s="244"/>
      <c r="XZ215" s="244"/>
      <c r="YA215" s="244"/>
      <c r="YB215" s="244"/>
      <c r="YC215" s="244"/>
      <c r="YD215" s="244"/>
      <c r="YE215" s="244"/>
      <c r="YF215" s="244"/>
      <c r="YG215" s="244"/>
      <c r="YH215" s="244"/>
      <c r="YI215" s="244"/>
      <c r="YJ215" s="244"/>
      <c r="YK215" s="244"/>
      <c r="YL215" s="244"/>
      <c r="YM215" s="244"/>
      <c r="YN215" s="244"/>
      <c r="YO215" s="244"/>
      <c r="YP215" s="244"/>
      <c r="YQ215" s="244"/>
      <c r="YR215" s="244"/>
      <c r="YS215" s="244"/>
      <c r="YT215" s="244"/>
      <c r="YU215" s="244"/>
      <c r="YV215" s="244"/>
      <c r="YW215" s="244"/>
      <c r="YX215" s="244"/>
      <c r="YY215" s="244"/>
      <c r="YZ215" s="244"/>
      <c r="ZA215" s="244"/>
      <c r="ZB215" s="244"/>
      <c r="ZC215" s="244"/>
      <c r="ZD215" s="244"/>
      <c r="ZE215" s="244"/>
      <c r="ZF215" s="244"/>
      <c r="ZG215" s="244"/>
      <c r="ZH215" s="244"/>
      <c r="ZI215" s="244"/>
      <c r="ZJ215" s="244"/>
      <c r="ZK215" s="244"/>
      <c r="ZL215" s="244"/>
      <c r="ZM215" s="244"/>
      <c r="ZN215" s="244"/>
      <c r="ZO215" s="244"/>
      <c r="ZP215" s="244"/>
      <c r="ZQ215" s="244"/>
      <c r="ZR215" s="244"/>
      <c r="ZS215" s="244"/>
      <c r="ZT215" s="244"/>
      <c r="ZU215" s="244"/>
      <c r="ZV215" s="244"/>
      <c r="ZW215" s="244"/>
      <c r="ZX215" s="244"/>
      <c r="ZY215" s="244"/>
      <c r="ZZ215" s="244"/>
      <c r="AAA215" s="244"/>
      <c r="AAB215" s="244"/>
      <c r="AAC215" s="244"/>
      <c r="AAD215" s="244"/>
      <c r="AAE215" s="244"/>
      <c r="AAF215" s="244"/>
      <c r="AAG215" s="244"/>
      <c r="AAH215" s="244"/>
      <c r="AAI215" s="244"/>
      <c r="AAJ215" s="244"/>
      <c r="AAK215" s="244"/>
      <c r="AAL215" s="244"/>
      <c r="AAM215" s="244"/>
      <c r="AAN215" s="244"/>
      <c r="AAO215" s="244"/>
      <c r="AAP215" s="244"/>
      <c r="AAQ215" s="244"/>
      <c r="AAR215" s="244"/>
      <c r="AAS215" s="244"/>
      <c r="AAT215" s="244"/>
      <c r="AAU215" s="244"/>
      <c r="AAV215" s="244"/>
      <c r="AAW215" s="244"/>
      <c r="AAX215" s="244"/>
      <c r="AAY215" s="244"/>
      <c r="AAZ215" s="244"/>
      <c r="ABA215" s="244"/>
      <c r="ABB215" s="244"/>
      <c r="ABC215" s="244"/>
      <c r="ABD215" s="244"/>
      <c r="ABE215" s="244"/>
      <c r="ABF215" s="244"/>
      <c r="ABG215" s="244"/>
      <c r="ABH215" s="244"/>
      <c r="ABI215" s="244"/>
      <c r="ABJ215" s="244"/>
      <c r="ABK215" s="244"/>
      <c r="ABL215" s="244"/>
      <c r="ABM215" s="244"/>
      <c r="ABN215" s="244"/>
      <c r="ABO215" s="244"/>
      <c r="ABP215" s="244"/>
      <c r="ABQ215" s="244"/>
      <c r="ABR215" s="244"/>
      <c r="ABS215" s="244"/>
      <c r="ABT215" s="244"/>
      <c r="ABU215" s="244"/>
      <c r="ABV215" s="244"/>
      <c r="ABW215" s="244"/>
      <c r="ABX215" s="244"/>
      <c r="ABY215" s="244"/>
      <c r="ABZ215" s="244"/>
      <c r="ACA215" s="244"/>
      <c r="ACB215" s="244"/>
      <c r="ACC215" s="244"/>
      <c r="ACD215" s="244"/>
      <c r="ACE215" s="244"/>
      <c r="ACF215" s="244"/>
      <c r="ACG215" s="244"/>
      <c r="ACH215" s="244"/>
      <c r="ACI215" s="244"/>
      <c r="ACJ215" s="244"/>
      <c r="ACK215" s="244"/>
      <c r="ACL215" s="244"/>
      <c r="ACM215" s="244"/>
      <c r="ACN215" s="244"/>
      <c r="ACO215" s="244"/>
      <c r="ACP215" s="244"/>
      <c r="ACQ215" s="244"/>
      <c r="ACR215" s="244"/>
      <c r="ACS215" s="244"/>
      <c r="ACT215" s="244"/>
      <c r="ACU215" s="244"/>
      <c r="ACV215" s="244"/>
      <c r="ACW215" s="244"/>
      <c r="ACX215" s="244"/>
      <c r="ACY215" s="244"/>
      <c r="ACZ215" s="244"/>
      <c r="ADA215" s="244"/>
      <c r="ADB215" s="244"/>
      <c r="ADC215" s="244"/>
      <c r="ADD215" s="244"/>
      <c r="ADE215" s="244"/>
      <c r="ADF215" s="244"/>
      <c r="ADG215" s="244"/>
      <c r="ADH215" s="244"/>
      <c r="ADI215" s="244"/>
      <c r="ADJ215" s="244"/>
      <c r="ADK215" s="244"/>
      <c r="ADL215" s="244"/>
      <c r="ADM215" s="244"/>
      <c r="ADN215" s="244"/>
      <c r="ADO215" s="244"/>
      <c r="ADP215" s="244"/>
      <c r="ADQ215" s="244"/>
      <c r="ADR215" s="244"/>
      <c r="ADS215" s="244"/>
      <c r="ADT215" s="244"/>
      <c r="ADU215" s="244"/>
      <c r="ADV215" s="244"/>
      <c r="ADW215" s="244"/>
      <c r="ADX215" s="244"/>
      <c r="ADY215" s="244"/>
      <c r="ADZ215" s="244"/>
      <c r="AEA215" s="244"/>
      <c r="AEB215" s="244"/>
      <c r="AEC215" s="244"/>
      <c r="AED215" s="244"/>
      <c r="AEE215" s="244"/>
      <c r="AEF215" s="244"/>
      <c r="AEG215" s="244"/>
      <c r="AEH215" s="244"/>
      <c r="AEI215" s="244"/>
      <c r="AEJ215" s="244"/>
      <c r="AEK215" s="244"/>
      <c r="AEL215" s="244"/>
      <c r="AEM215" s="244"/>
      <c r="AEN215" s="244"/>
      <c r="AEO215" s="244"/>
      <c r="AEP215" s="244"/>
      <c r="AEQ215" s="244"/>
      <c r="AER215" s="244"/>
      <c r="AES215" s="244"/>
      <c r="AET215" s="244"/>
      <c r="AEU215" s="244"/>
      <c r="AEV215" s="244"/>
      <c r="AEW215" s="244"/>
      <c r="AEX215" s="244"/>
      <c r="AEY215" s="244"/>
      <c r="AEZ215" s="244"/>
      <c r="AFA215" s="244"/>
      <c r="AFB215" s="244"/>
      <c r="AFC215" s="244"/>
      <c r="AFD215" s="244"/>
      <c r="AFE215" s="244"/>
      <c r="AFF215" s="244"/>
      <c r="AFG215" s="244"/>
      <c r="AFH215" s="244"/>
      <c r="AFI215" s="244"/>
      <c r="AFJ215" s="244"/>
      <c r="AFK215" s="244"/>
      <c r="AFL215" s="244"/>
      <c r="AFM215" s="244"/>
      <c r="AFN215" s="244"/>
      <c r="AFO215" s="244"/>
      <c r="AFP215" s="244"/>
      <c r="AFQ215" s="244"/>
      <c r="AFR215" s="244"/>
      <c r="AFS215" s="244"/>
      <c r="AFT215" s="244"/>
      <c r="AFU215" s="244"/>
      <c r="AFV215" s="244"/>
      <c r="AFW215" s="244"/>
      <c r="AFX215" s="244"/>
      <c r="AFY215" s="244"/>
      <c r="AFZ215" s="244"/>
      <c r="AGA215" s="244"/>
      <c r="AGB215" s="244"/>
      <c r="AGC215" s="244"/>
      <c r="AGD215" s="244"/>
      <c r="AGE215" s="244"/>
      <c r="AGF215" s="244"/>
      <c r="AGG215" s="244"/>
      <c r="AGH215" s="244"/>
      <c r="AGI215" s="244"/>
      <c r="AGJ215" s="244"/>
      <c r="AGK215" s="244"/>
      <c r="AGL215" s="244"/>
      <c r="AGM215" s="244"/>
      <c r="AGN215" s="244"/>
      <c r="AGO215" s="244"/>
      <c r="AGP215" s="244"/>
      <c r="AGQ215" s="244"/>
      <c r="AGR215" s="244"/>
      <c r="AGS215" s="244"/>
      <c r="AGT215" s="244"/>
      <c r="AGU215" s="244"/>
      <c r="AGV215" s="244"/>
      <c r="AGW215" s="244"/>
      <c r="AGX215" s="244"/>
      <c r="AGY215" s="244"/>
      <c r="AGZ215" s="244"/>
      <c r="AHA215" s="244"/>
      <c r="AHB215" s="244"/>
      <c r="AHC215" s="244"/>
      <c r="AHD215" s="244"/>
      <c r="AHE215" s="244"/>
      <c r="AHF215" s="244"/>
      <c r="AHG215" s="244"/>
      <c r="AHH215" s="244"/>
      <c r="AHI215" s="244"/>
      <c r="AHJ215" s="244"/>
      <c r="AHK215" s="244"/>
      <c r="AHL215" s="244"/>
      <c r="AHM215" s="244"/>
      <c r="AHN215" s="244"/>
      <c r="AHO215" s="244"/>
      <c r="AHP215" s="244"/>
      <c r="AHQ215" s="244"/>
      <c r="AHR215" s="244"/>
      <c r="AHS215" s="244"/>
      <c r="AHT215" s="244"/>
      <c r="AHU215" s="244"/>
      <c r="AHV215" s="244"/>
      <c r="AHW215" s="244"/>
      <c r="AHX215" s="244"/>
      <c r="AHY215" s="244"/>
      <c r="AHZ215" s="244"/>
      <c r="AIA215" s="244"/>
      <c r="AIB215" s="244"/>
      <c r="AIC215" s="244"/>
      <c r="AID215" s="244"/>
      <c r="AIE215" s="244"/>
      <c r="AIF215" s="244"/>
      <c r="AIG215" s="244"/>
      <c r="AIH215" s="244"/>
      <c r="AII215" s="244"/>
      <c r="AIJ215" s="244"/>
      <c r="AIK215" s="244"/>
      <c r="AIL215" s="244"/>
      <c r="AIM215" s="244"/>
      <c r="AIN215" s="244"/>
      <c r="AIO215" s="244"/>
      <c r="AIP215" s="244"/>
      <c r="AIQ215" s="244"/>
      <c r="AIR215" s="244"/>
      <c r="AIS215" s="244"/>
      <c r="AIT215" s="244"/>
      <c r="AIU215" s="244"/>
      <c r="AIV215" s="244"/>
      <c r="AIW215" s="244"/>
      <c r="AIX215" s="244"/>
      <c r="AIY215" s="244"/>
      <c r="AIZ215" s="244"/>
      <c r="AJA215" s="244"/>
      <c r="AJB215" s="244"/>
      <c r="AJC215" s="244"/>
      <c r="AJD215" s="244"/>
      <c r="AJE215" s="244"/>
      <c r="AJF215" s="244"/>
      <c r="AJG215" s="244"/>
      <c r="AJH215" s="244"/>
      <c r="AJI215" s="244"/>
      <c r="AJJ215" s="244"/>
      <c r="AJK215" s="244"/>
      <c r="AJL215" s="244"/>
      <c r="AJM215" s="244"/>
      <c r="AJN215" s="244"/>
      <c r="AJO215" s="244"/>
      <c r="AJP215" s="244"/>
      <c r="AJQ215" s="244"/>
      <c r="AJR215" s="244"/>
      <c r="AJS215" s="244"/>
      <c r="AJT215" s="244"/>
      <c r="AJU215" s="244"/>
      <c r="AJV215" s="244"/>
      <c r="AJW215" s="244"/>
      <c r="AJX215" s="244"/>
      <c r="AJY215" s="244"/>
      <c r="AJZ215" s="244"/>
      <c r="AKA215" s="244"/>
      <c r="AKB215" s="244"/>
      <c r="AKC215" s="244"/>
      <c r="AKD215" s="244"/>
      <c r="AKE215" s="244"/>
      <c r="AKF215" s="244"/>
      <c r="AKG215" s="244"/>
      <c r="AKH215" s="244"/>
      <c r="AKI215" s="244"/>
      <c r="AKJ215" s="244"/>
      <c r="AKK215" s="244"/>
      <c r="AKL215" s="244"/>
      <c r="AKM215" s="244"/>
      <c r="AKN215" s="244"/>
      <c r="AKO215" s="244"/>
      <c r="AKP215" s="244"/>
      <c r="AKQ215" s="244"/>
      <c r="AKR215" s="244"/>
      <c r="AKS215" s="244"/>
      <c r="AKT215" s="244"/>
      <c r="AKU215" s="244"/>
      <c r="AKV215" s="244"/>
      <c r="AKW215" s="244"/>
      <c r="AKX215" s="244"/>
      <c r="AKY215" s="244"/>
      <c r="AKZ215" s="244"/>
      <c r="ALA215" s="244"/>
      <c r="ALB215" s="244"/>
      <c r="ALC215" s="244"/>
      <c r="ALD215" s="244"/>
      <c r="ALE215" s="244"/>
      <c r="ALF215" s="244"/>
      <c r="ALG215" s="244"/>
      <c r="ALH215" s="244"/>
      <c r="ALI215" s="244"/>
      <c r="ALJ215" s="244"/>
      <c r="ALK215" s="244"/>
      <c r="ALL215" s="244"/>
      <c r="ALM215" s="244"/>
      <c r="ALN215" s="244"/>
      <c r="ALO215" s="244"/>
      <c r="ALP215" s="244"/>
      <c r="ALQ215" s="244"/>
      <c r="ALR215" s="244"/>
      <c r="ALS215" s="244"/>
      <c r="ALT215" s="244"/>
      <c r="ALU215" s="244"/>
      <c r="ALV215" s="244"/>
      <c r="ALW215" s="244"/>
      <c r="ALX215" s="244"/>
      <c r="ALY215" s="244"/>
      <c r="ALZ215" s="244"/>
      <c r="AMA215" s="244"/>
      <c r="AMB215" s="244"/>
      <c r="AMC215" s="244"/>
      <c r="AMD215" s="244"/>
      <c r="AME215" s="244"/>
      <c r="AMF215" s="244"/>
      <c r="AMG215" s="244"/>
      <c r="AMH215" s="244"/>
      <c r="AMI215" s="244"/>
      <c r="AMJ215" s="244"/>
      <c r="AMK215" s="244"/>
      <c r="AML215" s="244"/>
      <c r="AMM215" s="244"/>
      <c r="AMN215" s="244"/>
      <c r="AMO215" s="244"/>
      <c r="AMP215" s="244"/>
      <c r="AMQ215" s="244"/>
      <c r="AMR215" s="244"/>
      <c r="AMS215" s="244"/>
      <c r="AMT215" s="244"/>
      <c r="AMU215" s="244"/>
      <c r="AMV215" s="244"/>
      <c r="AMW215" s="244"/>
      <c r="AMX215" s="244"/>
      <c r="AMY215" s="244"/>
      <c r="AMZ215" s="244"/>
      <c r="ANA215" s="244"/>
      <c r="ANB215" s="244"/>
      <c r="ANC215" s="244"/>
      <c r="AND215" s="244"/>
      <c r="ANE215" s="244"/>
      <c r="ANF215" s="244"/>
      <c r="ANG215" s="244"/>
      <c r="ANH215" s="244"/>
      <c r="ANI215" s="244"/>
      <c r="ANJ215" s="244"/>
      <c r="ANK215" s="244"/>
      <c r="ANL215" s="244"/>
      <c r="ANM215" s="244"/>
      <c r="ANN215" s="244"/>
      <c r="ANO215" s="244"/>
      <c r="ANP215" s="244"/>
      <c r="ANQ215" s="244"/>
      <c r="ANR215" s="244"/>
      <c r="ANS215" s="244"/>
      <c r="ANT215" s="244"/>
      <c r="ANU215" s="244"/>
      <c r="ANV215" s="244"/>
      <c r="ANW215" s="244"/>
      <c r="ANX215" s="244"/>
      <c r="ANY215" s="244"/>
      <c r="ANZ215" s="244"/>
      <c r="AOA215" s="244"/>
      <c r="AOB215" s="244"/>
      <c r="AOC215" s="244"/>
      <c r="AOD215" s="244"/>
      <c r="AOE215" s="244"/>
      <c r="AOF215" s="244"/>
      <c r="AOG215" s="244"/>
      <c r="AOH215" s="244"/>
      <c r="AOI215" s="244"/>
      <c r="AOJ215" s="244"/>
      <c r="AOK215" s="244"/>
      <c r="AOL215" s="244"/>
      <c r="AOM215" s="244"/>
      <c r="AON215" s="244"/>
      <c r="AOO215" s="244"/>
      <c r="AOP215" s="244"/>
      <c r="AOQ215" s="244"/>
      <c r="AOR215" s="244"/>
      <c r="AOS215" s="244"/>
      <c r="AOT215" s="244"/>
      <c r="AOU215" s="244"/>
      <c r="AOV215" s="244"/>
      <c r="AOW215" s="244"/>
      <c r="AOX215" s="244"/>
      <c r="AOY215" s="244"/>
      <c r="AOZ215" s="244"/>
      <c r="APA215" s="244"/>
      <c r="APB215" s="244"/>
      <c r="APC215" s="244"/>
      <c r="APD215" s="244"/>
      <c r="APE215" s="244"/>
      <c r="APF215" s="244"/>
      <c r="APG215" s="244"/>
      <c r="APH215" s="244"/>
      <c r="API215" s="244"/>
      <c r="APJ215" s="244"/>
      <c r="APK215" s="244"/>
      <c r="APL215" s="244"/>
      <c r="APM215" s="244"/>
      <c r="APN215" s="244"/>
      <c r="APO215" s="244"/>
      <c r="APP215" s="244"/>
      <c r="APQ215" s="244"/>
      <c r="APR215" s="244"/>
      <c r="APS215" s="244"/>
      <c r="APT215" s="244"/>
      <c r="APU215" s="244"/>
      <c r="APV215" s="244"/>
      <c r="APW215" s="244"/>
      <c r="APX215" s="244"/>
      <c r="APY215" s="244"/>
      <c r="APZ215" s="244"/>
      <c r="AQA215" s="244"/>
      <c r="AQB215" s="244"/>
      <c r="AQC215" s="244"/>
      <c r="AQD215" s="244"/>
      <c r="AQE215" s="244"/>
      <c r="AQF215" s="244"/>
      <c r="AQG215" s="244"/>
      <c r="AQH215" s="244"/>
      <c r="AQI215" s="244"/>
      <c r="AQJ215" s="244"/>
      <c r="AQK215" s="244"/>
      <c r="AQL215" s="244"/>
      <c r="AQM215" s="244"/>
      <c r="AQN215" s="244"/>
      <c r="AQO215" s="244"/>
      <c r="AQP215" s="244"/>
      <c r="AQQ215" s="244"/>
      <c r="AQR215" s="244"/>
      <c r="AQS215" s="244"/>
      <c r="AQT215" s="244"/>
    </row>
    <row r="216" spans="1:1138" s="163" customFormat="1" ht="16.5" customHeight="1" thickBot="1">
      <c r="A216" s="159"/>
      <c r="B216" s="160" t="s">
        <v>373</v>
      </c>
      <c r="C216" s="161"/>
      <c r="D216" s="162">
        <f>SUM(D20,D25,D36,D44,D52,D59,D75,D87,D102,D117,D131,D139,D145,D150,D153,D161,D169,D172,D178,D184,D189,D194,D207,D215)</f>
        <v>85506</v>
      </c>
      <c r="E216" s="162">
        <f>SUM(E20,E25,E36,E44,E52,E59,E75,E87,E102,E117,E131,E139,E145,E150,E153,E161,E169,E172,E178,E184,E189,E194,E207,E215)</f>
        <v>373307</v>
      </c>
      <c r="F216" s="230">
        <f>SUM(F20,F25,F36,F44,F52,F59,F75,F87,F102,F117,F131,F139,F145,F150,F153,F161,F169,F172,F178,F184,F189,F194,F207,F215)</f>
        <v>145820</v>
      </c>
      <c r="G216" s="267"/>
      <c r="H216" s="268"/>
      <c r="I216" s="269"/>
      <c r="J216" s="267"/>
      <c r="K216" s="268"/>
      <c r="L216" s="269"/>
      <c r="M216" s="267"/>
      <c r="N216" s="268"/>
      <c r="O216" s="269"/>
      <c r="P216" s="267"/>
      <c r="Q216" s="268"/>
      <c r="R216" s="269"/>
      <c r="S216" s="267"/>
      <c r="T216" s="250"/>
      <c r="U216" s="250"/>
      <c r="V216" s="250"/>
      <c r="W216" s="250"/>
      <c r="X216" s="250"/>
      <c r="Y216" s="250"/>
      <c r="Z216" s="250"/>
      <c r="AA216" s="250"/>
      <c r="AB216" s="250"/>
      <c r="AC216" s="250"/>
      <c r="AD216" s="250"/>
      <c r="AE216" s="250"/>
      <c r="AF216" s="250"/>
      <c r="AG216" s="250"/>
      <c r="AH216" s="250"/>
      <c r="AI216" s="250"/>
      <c r="AJ216" s="250"/>
      <c r="AK216" s="250"/>
      <c r="AL216" s="250"/>
      <c r="AM216" s="250"/>
      <c r="AN216" s="250"/>
      <c r="AO216" s="250"/>
      <c r="AP216" s="250"/>
      <c r="AQ216" s="250"/>
      <c r="AR216" s="250"/>
      <c r="AS216" s="250"/>
      <c r="AT216" s="250"/>
      <c r="AU216" s="250"/>
      <c r="AV216" s="250"/>
      <c r="AW216" s="250"/>
      <c r="AX216" s="250"/>
      <c r="AY216" s="250"/>
      <c r="AZ216" s="250"/>
      <c r="BA216" s="250"/>
      <c r="BB216" s="250"/>
      <c r="BC216" s="250"/>
      <c r="BD216" s="250"/>
      <c r="BE216" s="250"/>
      <c r="BF216" s="250"/>
      <c r="BG216" s="250"/>
      <c r="BH216" s="250"/>
      <c r="BI216" s="250"/>
      <c r="BJ216" s="250"/>
      <c r="BK216" s="250"/>
      <c r="BL216" s="250"/>
      <c r="BM216" s="250"/>
      <c r="BN216" s="250"/>
      <c r="BO216" s="250"/>
      <c r="BP216" s="250"/>
      <c r="BQ216" s="250"/>
      <c r="BR216" s="250"/>
      <c r="BS216" s="250"/>
      <c r="BT216" s="250"/>
      <c r="BU216" s="250"/>
      <c r="BV216" s="250"/>
      <c r="BW216" s="250"/>
      <c r="BX216" s="250"/>
      <c r="BY216" s="250"/>
      <c r="BZ216" s="250"/>
      <c r="CA216" s="250"/>
      <c r="CB216" s="250"/>
      <c r="CC216" s="250"/>
      <c r="CD216" s="250"/>
      <c r="CE216" s="250"/>
      <c r="CF216" s="250"/>
      <c r="CG216" s="250"/>
      <c r="CH216" s="250"/>
      <c r="CI216" s="250"/>
      <c r="CJ216" s="250"/>
      <c r="CK216" s="250"/>
      <c r="CL216" s="250"/>
      <c r="CM216" s="250"/>
      <c r="CN216" s="250"/>
      <c r="CO216" s="250"/>
      <c r="CP216" s="250"/>
      <c r="CQ216" s="250"/>
      <c r="CR216" s="250"/>
      <c r="CS216" s="250"/>
      <c r="CT216" s="250"/>
      <c r="CU216" s="250"/>
      <c r="CV216" s="250"/>
      <c r="CW216" s="250"/>
      <c r="CX216" s="250"/>
      <c r="CY216" s="250"/>
      <c r="CZ216" s="250"/>
      <c r="DA216" s="250"/>
      <c r="DB216" s="250"/>
      <c r="DC216" s="250"/>
      <c r="DD216" s="250"/>
      <c r="DE216" s="250"/>
      <c r="DF216" s="250"/>
      <c r="DG216" s="250"/>
      <c r="DH216" s="250"/>
      <c r="DI216" s="250"/>
      <c r="DJ216" s="250"/>
      <c r="DK216" s="250"/>
      <c r="DL216" s="250"/>
      <c r="DM216" s="250"/>
      <c r="DN216" s="250"/>
      <c r="DO216" s="250"/>
      <c r="DP216" s="250"/>
      <c r="DQ216" s="250"/>
      <c r="DR216" s="250"/>
      <c r="DS216" s="250"/>
      <c r="DT216" s="250"/>
      <c r="DU216" s="250"/>
      <c r="DV216" s="250"/>
      <c r="DW216" s="250"/>
      <c r="DX216" s="250"/>
      <c r="DY216" s="250"/>
      <c r="DZ216" s="250"/>
      <c r="EA216" s="250"/>
      <c r="EB216" s="250"/>
      <c r="EC216" s="250"/>
      <c r="ED216" s="250"/>
      <c r="EE216" s="250"/>
      <c r="EF216" s="250"/>
      <c r="EG216" s="250"/>
      <c r="EH216" s="250"/>
      <c r="EI216" s="250"/>
      <c r="EJ216" s="250"/>
      <c r="EK216" s="250"/>
      <c r="EL216" s="250"/>
      <c r="EM216" s="250"/>
      <c r="EN216" s="250"/>
      <c r="EO216" s="250"/>
      <c r="EP216" s="250"/>
      <c r="EQ216" s="250"/>
      <c r="ER216" s="250"/>
      <c r="ES216" s="250"/>
      <c r="ET216" s="250"/>
      <c r="EU216" s="250"/>
      <c r="EV216" s="250"/>
      <c r="EW216" s="250"/>
      <c r="EX216" s="250"/>
      <c r="EY216" s="250"/>
      <c r="EZ216" s="250"/>
      <c r="FA216" s="250"/>
      <c r="FB216" s="250"/>
      <c r="FC216" s="250"/>
      <c r="FD216" s="250"/>
      <c r="FE216" s="250"/>
      <c r="FF216" s="250"/>
      <c r="FG216" s="250"/>
      <c r="FH216" s="250"/>
      <c r="FI216" s="250"/>
      <c r="FJ216" s="250"/>
      <c r="FK216" s="250"/>
      <c r="FL216" s="250"/>
      <c r="FM216" s="250"/>
      <c r="FN216" s="250"/>
      <c r="FO216" s="250"/>
      <c r="FP216" s="250"/>
      <c r="FQ216" s="250"/>
      <c r="FR216" s="250"/>
      <c r="FS216" s="250"/>
      <c r="FT216" s="250"/>
      <c r="FU216" s="250"/>
      <c r="FV216" s="250"/>
      <c r="FW216" s="250"/>
      <c r="FX216" s="250"/>
      <c r="FY216" s="250"/>
      <c r="FZ216" s="250"/>
      <c r="GA216" s="250"/>
      <c r="GB216" s="250"/>
      <c r="GC216" s="250"/>
      <c r="GD216" s="250"/>
      <c r="GE216" s="250"/>
      <c r="GF216" s="250"/>
      <c r="GG216" s="250"/>
      <c r="GH216" s="250"/>
      <c r="GI216" s="250"/>
      <c r="GJ216" s="250"/>
      <c r="GK216" s="250"/>
      <c r="GL216" s="250"/>
      <c r="GM216" s="250"/>
      <c r="GN216" s="250"/>
      <c r="GO216" s="250"/>
      <c r="GP216" s="250"/>
      <c r="GQ216" s="250"/>
      <c r="GR216" s="250"/>
      <c r="GS216" s="250"/>
      <c r="GT216" s="250"/>
      <c r="GU216" s="250"/>
      <c r="GV216" s="250"/>
      <c r="GW216" s="250"/>
      <c r="GX216" s="250"/>
      <c r="GY216" s="250"/>
      <c r="GZ216" s="250"/>
      <c r="HA216" s="250"/>
      <c r="HB216" s="250"/>
      <c r="HC216" s="250"/>
      <c r="HD216" s="250"/>
      <c r="HE216" s="250"/>
      <c r="HF216" s="250"/>
      <c r="HG216" s="250"/>
      <c r="HH216" s="250"/>
      <c r="HI216" s="250"/>
      <c r="HJ216" s="250"/>
      <c r="HK216" s="250"/>
      <c r="HL216" s="250"/>
      <c r="HM216" s="250"/>
      <c r="HN216" s="250"/>
      <c r="HO216" s="250"/>
      <c r="HP216" s="250"/>
      <c r="HQ216" s="250"/>
      <c r="HR216" s="250"/>
      <c r="HS216" s="250"/>
      <c r="HT216" s="250"/>
      <c r="HU216" s="250"/>
      <c r="HV216" s="250"/>
      <c r="HW216" s="250"/>
      <c r="HX216" s="250"/>
      <c r="HY216" s="250"/>
      <c r="HZ216" s="250"/>
      <c r="IA216" s="250"/>
      <c r="IB216" s="250"/>
      <c r="IC216" s="250"/>
      <c r="ID216" s="250"/>
      <c r="IE216" s="250"/>
      <c r="IF216" s="250"/>
      <c r="IG216" s="250"/>
      <c r="IH216" s="250"/>
      <c r="II216" s="250"/>
      <c r="IJ216" s="250"/>
      <c r="IK216" s="250"/>
      <c r="IL216" s="250"/>
      <c r="IM216" s="250"/>
      <c r="IN216" s="250"/>
      <c r="IO216" s="250"/>
      <c r="IP216" s="250"/>
      <c r="IQ216" s="250"/>
      <c r="IR216" s="250"/>
      <c r="IS216" s="250"/>
      <c r="IT216" s="250"/>
      <c r="IU216" s="250"/>
      <c r="IV216" s="250"/>
      <c r="IW216" s="250"/>
      <c r="IX216" s="250"/>
      <c r="IY216" s="250"/>
      <c r="IZ216" s="250"/>
      <c r="JA216" s="250"/>
      <c r="JB216" s="250"/>
      <c r="JC216" s="250"/>
      <c r="JD216" s="250"/>
      <c r="JE216" s="250"/>
      <c r="JF216" s="250"/>
      <c r="JG216" s="250"/>
      <c r="JH216" s="250"/>
      <c r="JI216" s="250"/>
      <c r="JJ216" s="250"/>
      <c r="JK216" s="250"/>
      <c r="JL216" s="250"/>
      <c r="JM216" s="250"/>
      <c r="JN216" s="250"/>
      <c r="JO216" s="250"/>
      <c r="JP216" s="250"/>
      <c r="JQ216" s="250"/>
      <c r="JR216" s="250"/>
      <c r="JS216" s="250"/>
      <c r="JT216" s="250"/>
      <c r="JU216" s="250"/>
      <c r="JV216" s="250"/>
      <c r="JW216" s="250"/>
      <c r="JX216" s="250"/>
      <c r="JY216" s="250"/>
      <c r="JZ216" s="250"/>
      <c r="KA216" s="250"/>
      <c r="KB216" s="250"/>
      <c r="KC216" s="250"/>
      <c r="KD216" s="250"/>
      <c r="KE216" s="250"/>
      <c r="KF216" s="250"/>
      <c r="KG216" s="250"/>
      <c r="KH216" s="250"/>
      <c r="KI216" s="250"/>
      <c r="KJ216" s="250"/>
      <c r="KK216" s="250"/>
      <c r="KL216" s="250"/>
      <c r="KM216" s="250"/>
      <c r="KN216" s="250"/>
      <c r="KO216" s="250"/>
      <c r="KP216" s="250"/>
      <c r="KQ216" s="250"/>
      <c r="KR216" s="250"/>
      <c r="KS216" s="250"/>
      <c r="KT216" s="250"/>
      <c r="KU216" s="250"/>
      <c r="KV216" s="250"/>
      <c r="KW216" s="250"/>
      <c r="KX216" s="250"/>
      <c r="KY216" s="250"/>
      <c r="KZ216" s="250"/>
      <c r="LA216" s="250"/>
      <c r="LB216" s="250"/>
      <c r="LC216" s="250"/>
      <c r="LD216" s="250"/>
      <c r="LE216" s="250"/>
      <c r="LF216" s="250"/>
      <c r="LG216" s="250"/>
      <c r="LH216" s="250"/>
      <c r="LI216" s="250"/>
      <c r="LJ216" s="250"/>
      <c r="LK216" s="250"/>
      <c r="LL216" s="250"/>
      <c r="LM216" s="250"/>
      <c r="LN216" s="250"/>
      <c r="LO216" s="250"/>
      <c r="LP216" s="250"/>
      <c r="LQ216" s="250"/>
      <c r="LR216" s="250"/>
      <c r="LS216" s="250"/>
      <c r="LT216" s="250"/>
      <c r="LU216" s="250"/>
      <c r="LV216" s="250"/>
      <c r="LW216" s="250"/>
      <c r="LX216" s="250"/>
      <c r="LY216" s="250"/>
      <c r="LZ216" s="250"/>
      <c r="MA216" s="250"/>
      <c r="MB216" s="250"/>
      <c r="MC216" s="250"/>
      <c r="MD216" s="250"/>
      <c r="ME216" s="250"/>
      <c r="MF216" s="250"/>
      <c r="MG216" s="250"/>
      <c r="MH216" s="250"/>
      <c r="MI216" s="250"/>
      <c r="MJ216" s="250"/>
      <c r="MK216" s="250"/>
      <c r="ML216" s="250"/>
      <c r="MM216" s="250"/>
      <c r="MN216" s="250"/>
      <c r="MO216" s="250"/>
      <c r="MP216" s="250"/>
      <c r="MQ216" s="250"/>
      <c r="MR216" s="250"/>
      <c r="MS216" s="250"/>
      <c r="MT216" s="250"/>
      <c r="MU216" s="250"/>
      <c r="MV216" s="250"/>
      <c r="MW216" s="250"/>
      <c r="MX216" s="250"/>
      <c r="MY216" s="250"/>
      <c r="MZ216" s="250"/>
      <c r="NA216" s="250"/>
      <c r="NB216" s="250"/>
      <c r="NC216" s="250"/>
      <c r="ND216" s="250"/>
      <c r="NE216" s="250"/>
      <c r="NF216" s="250"/>
      <c r="NG216" s="250"/>
      <c r="NH216" s="250"/>
      <c r="NI216" s="250"/>
      <c r="NJ216" s="250"/>
      <c r="NK216" s="250"/>
      <c r="NL216" s="250"/>
      <c r="NM216" s="250"/>
      <c r="NN216" s="250"/>
      <c r="NO216" s="250"/>
      <c r="NP216" s="250"/>
      <c r="NQ216" s="250"/>
      <c r="NR216" s="250"/>
      <c r="NS216" s="250"/>
      <c r="NT216" s="250"/>
      <c r="NU216" s="250"/>
      <c r="NV216" s="250"/>
      <c r="NW216" s="250"/>
      <c r="NX216" s="250"/>
      <c r="NY216" s="250"/>
      <c r="NZ216" s="250"/>
      <c r="OA216" s="250"/>
      <c r="OB216" s="250"/>
      <c r="OC216" s="250"/>
      <c r="OD216" s="250"/>
      <c r="OE216" s="250"/>
      <c r="OF216" s="250"/>
      <c r="OG216" s="250"/>
      <c r="OH216" s="250"/>
      <c r="OI216" s="250"/>
      <c r="OJ216" s="250"/>
      <c r="OK216" s="250"/>
      <c r="OL216" s="250"/>
      <c r="OM216" s="250"/>
      <c r="ON216" s="250"/>
      <c r="OO216" s="250"/>
      <c r="OP216" s="250"/>
      <c r="OQ216" s="250"/>
      <c r="OR216" s="250"/>
      <c r="OS216" s="250"/>
      <c r="OT216" s="250"/>
      <c r="OU216" s="250"/>
      <c r="OV216" s="250"/>
      <c r="OW216" s="250"/>
      <c r="OX216" s="250"/>
      <c r="OY216" s="250"/>
      <c r="OZ216" s="250"/>
      <c r="PA216" s="250"/>
      <c r="PB216" s="250"/>
      <c r="PC216" s="250"/>
      <c r="PD216" s="250"/>
      <c r="PE216" s="250"/>
      <c r="PF216" s="250"/>
      <c r="PG216" s="250"/>
      <c r="PH216" s="250"/>
      <c r="PI216" s="250"/>
      <c r="PJ216" s="250"/>
      <c r="PK216" s="250"/>
      <c r="PL216" s="250"/>
      <c r="PM216" s="250"/>
      <c r="PN216" s="250"/>
      <c r="PO216" s="250"/>
      <c r="PP216" s="250"/>
      <c r="PQ216" s="250"/>
      <c r="PR216" s="250"/>
      <c r="PS216" s="250"/>
      <c r="PT216" s="250"/>
      <c r="PU216" s="250"/>
      <c r="PV216" s="250"/>
      <c r="PW216" s="250"/>
      <c r="PX216" s="250"/>
      <c r="PY216" s="250"/>
      <c r="PZ216" s="250"/>
      <c r="QA216" s="250"/>
      <c r="QB216" s="250"/>
      <c r="QC216" s="250"/>
      <c r="QD216" s="250"/>
      <c r="QE216" s="250"/>
      <c r="QF216" s="250"/>
      <c r="QG216" s="250"/>
      <c r="QH216" s="250"/>
      <c r="QI216" s="250"/>
      <c r="QJ216" s="250"/>
      <c r="QK216" s="250"/>
      <c r="QL216" s="250"/>
      <c r="QM216" s="250"/>
      <c r="QN216" s="250"/>
      <c r="QO216" s="250"/>
      <c r="QP216" s="250"/>
      <c r="QQ216" s="250"/>
      <c r="QR216" s="250"/>
      <c r="QS216" s="250"/>
      <c r="QT216" s="250"/>
      <c r="QU216" s="250"/>
      <c r="QV216" s="250"/>
      <c r="QW216" s="250"/>
      <c r="QX216" s="250"/>
      <c r="QY216" s="250"/>
      <c r="QZ216" s="250"/>
      <c r="RA216" s="250"/>
      <c r="RB216" s="250"/>
      <c r="RC216" s="250"/>
      <c r="RD216" s="250"/>
      <c r="RE216" s="250"/>
      <c r="RF216" s="250"/>
      <c r="RG216" s="250"/>
      <c r="RH216" s="250"/>
      <c r="RI216" s="250"/>
      <c r="RJ216" s="250"/>
      <c r="RK216" s="250"/>
      <c r="RL216" s="250"/>
      <c r="RM216" s="250"/>
      <c r="RN216" s="250"/>
      <c r="RO216" s="250"/>
      <c r="RP216" s="250"/>
      <c r="RQ216" s="250"/>
      <c r="RR216" s="250"/>
      <c r="RS216" s="250"/>
      <c r="RT216" s="250"/>
      <c r="RU216" s="250"/>
      <c r="RV216" s="250"/>
      <c r="RW216" s="250"/>
      <c r="RX216" s="250"/>
      <c r="RY216" s="250"/>
      <c r="RZ216" s="250"/>
      <c r="SA216" s="250"/>
      <c r="SB216" s="250"/>
      <c r="SC216" s="250"/>
      <c r="SD216" s="250"/>
      <c r="SE216" s="250"/>
      <c r="SF216" s="250"/>
      <c r="SG216" s="250"/>
      <c r="SH216" s="250"/>
      <c r="SI216" s="250"/>
      <c r="SJ216" s="250"/>
      <c r="SK216" s="250"/>
      <c r="SL216" s="250"/>
      <c r="SM216" s="250"/>
      <c r="SN216" s="250"/>
      <c r="SO216" s="250"/>
      <c r="SP216" s="250"/>
      <c r="SQ216" s="250"/>
      <c r="SR216" s="250"/>
      <c r="SS216" s="250"/>
      <c r="ST216" s="250"/>
      <c r="SU216" s="250"/>
      <c r="SV216" s="250"/>
      <c r="SW216" s="250"/>
      <c r="SX216" s="250"/>
      <c r="SY216" s="250"/>
      <c r="SZ216" s="250"/>
      <c r="TA216" s="250"/>
      <c r="TB216" s="250"/>
      <c r="TC216" s="250"/>
      <c r="TD216" s="250"/>
      <c r="TE216" s="250"/>
      <c r="TF216" s="250"/>
      <c r="TG216" s="250"/>
      <c r="TH216" s="250"/>
      <c r="TI216" s="250"/>
      <c r="TJ216" s="250"/>
      <c r="TK216" s="250"/>
      <c r="TL216" s="250"/>
      <c r="TM216" s="250"/>
      <c r="TN216" s="250"/>
      <c r="TO216" s="250"/>
      <c r="TP216" s="250"/>
      <c r="TQ216" s="250"/>
      <c r="TR216" s="250"/>
      <c r="TS216" s="250"/>
      <c r="TT216" s="250"/>
      <c r="TU216" s="250"/>
      <c r="TV216" s="250"/>
      <c r="TW216" s="250"/>
      <c r="TX216" s="250"/>
      <c r="TY216" s="250"/>
      <c r="TZ216" s="250"/>
      <c r="UA216" s="250"/>
      <c r="UB216" s="250"/>
      <c r="UC216" s="250"/>
      <c r="UD216" s="250"/>
      <c r="UE216" s="250"/>
      <c r="UF216" s="250"/>
      <c r="UG216" s="250"/>
      <c r="UH216" s="250"/>
      <c r="UI216" s="250"/>
      <c r="UJ216" s="250"/>
      <c r="UK216" s="250"/>
      <c r="UL216" s="250"/>
      <c r="UM216" s="250"/>
      <c r="UN216" s="250"/>
      <c r="UO216" s="250"/>
      <c r="UP216" s="250"/>
      <c r="UQ216" s="250"/>
      <c r="UR216" s="250"/>
      <c r="US216" s="250"/>
      <c r="UT216" s="250"/>
      <c r="UU216" s="250"/>
      <c r="UV216" s="250"/>
      <c r="UW216" s="250"/>
      <c r="UX216" s="250"/>
      <c r="UY216" s="250"/>
      <c r="UZ216" s="250"/>
      <c r="VA216" s="250"/>
      <c r="VB216" s="250"/>
      <c r="VC216" s="250"/>
      <c r="VD216" s="250"/>
      <c r="VE216" s="250"/>
      <c r="VF216" s="250"/>
      <c r="VG216" s="250"/>
      <c r="VH216" s="250"/>
      <c r="VI216" s="250"/>
      <c r="VJ216" s="250"/>
      <c r="VK216" s="250"/>
      <c r="VL216" s="250"/>
      <c r="VM216" s="250"/>
      <c r="VN216" s="250"/>
      <c r="VO216" s="250"/>
      <c r="VP216" s="250"/>
      <c r="VQ216" s="250"/>
      <c r="VR216" s="250"/>
      <c r="VS216" s="250"/>
      <c r="VT216" s="250"/>
      <c r="VU216" s="250"/>
      <c r="VV216" s="250"/>
      <c r="VW216" s="250"/>
      <c r="VX216" s="250"/>
      <c r="VY216" s="250"/>
      <c r="VZ216" s="250"/>
      <c r="WA216" s="250"/>
      <c r="WB216" s="250"/>
      <c r="WC216" s="250"/>
      <c r="WD216" s="250"/>
      <c r="WE216" s="250"/>
      <c r="WF216" s="250"/>
      <c r="WG216" s="250"/>
      <c r="WH216" s="250"/>
      <c r="WI216" s="250"/>
      <c r="WJ216" s="250"/>
      <c r="WK216" s="250"/>
      <c r="WL216" s="250"/>
      <c r="WM216" s="250"/>
      <c r="WN216" s="250"/>
      <c r="WO216" s="250"/>
      <c r="WP216" s="250"/>
      <c r="WQ216" s="250"/>
      <c r="WR216" s="250"/>
      <c r="WS216" s="250"/>
      <c r="WT216" s="250"/>
      <c r="WU216" s="250"/>
      <c r="WV216" s="250"/>
      <c r="WW216" s="250"/>
      <c r="WX216" s="250"/>
      <c r="WY216" s="250"/>
      <c r="WZ216" s="250"/>
      <c r="XA216" s="250"/>
      <c r="XB216" s="250"/>
      <c r="XC216" s="250"/>
      <c r="XD216" s="250"/>
      <c r="XE216" s="250"/>
      <c r="XF216" s="250"/>
      <c r="XG216" s="250"/>
      <c r="XH216" s="250"/>
      <c r="XI216" s="250"/>
      <c r="XJ216" s="250"/>
      <c r="XK216" s="250"/>
      <c r="XL216" s="250"/>
      <c r="XM216" s="250"/>
      <c r="XN216" s="250"/>
      <c r="XO216" s="250"/>
      <c r="XP216" s="250"/>
      <c r="XQ216" s="250"/>
      <c r="XR216" s="250"/>
      <c r="XS216" s="250"/>
      <c r="XT216" s="250"/>
      <c r="XU216" s="250"/>
      <c r="XV216" s="250"/>
      <c r="XW216" s="250"/>
      <c r="XX216" s="250"/>
      <c r="XY216" s="250"/>
      <c r="XZ216" s="250"/>
      <c r="YA216" s="250"/>
      <c r="YB216" s="250"/>
      <c r="YC216" s="250"/>
      <c r="YD216" s="250"/>
      <c r="YE216" s="250"/>
      <c r="YF216" s="250"/>
      <c r="YG216" s="250"/>
      <c r="YH216" s="250"/>
      <c r="YI216" s="250"/>
      <c r="YJ216" s="250"/>
      <c r="YK216" s="250"/>
      <c r="YL216" s="250"/>
      <c r="YM216" s="250"/>
      <c r="YN216" s="250"/>
      <c r="YO216" s="250"/>
      <c r="YP216" s="250"/>
      <c r="YQ216" s="250"/>
      <c r="YR216" s="250"/>
      <c r="YS216" s="250"/>
      <c r="YT216" s="250"/>
      <c r="YU216" s="250"/>
      <c r="YV216" s="250"/>
      <c r="YW216" s="250"/>
      <c r="YX216" s="250"/>
      <c r="YY216" s="250"/>
      <c r="YZ216" s="250"/>
      <c r="ZA216" s="250"/>
      <c r="ZB216" s="250"/>
      <c r="ZC216" s="250"/>
      <c r="ZD216" s="250"/>
      <c r="ZE216" s="250"/>
      <c r="ZF216" s="250"/>
      <c r="ZG216" s="250"/>
      <c r="ZH216" s="250"/>
      <c r="ZI216" s="250"/>
      <c r="ZJ216" s="250"/>
      <c r="ZK216" s="250"/>
      <c r="ZL216" s="250"/>
      <c r="ZM216" s="250"/>
      <c r="ZN216" s="250"/>
      <c r="ZO216" s="250"/>
      <c r="ZP216" s="250"/>
      <c r="ZQ216" s="250"/>
      <c r="ZR216" s="250"/>
      <c r="ZS216" s="250"/>
      <c r="ZT216" s="250"/>
      <c r="ZU216" s="250"/>
      <c r="ZV216" s="250"/>
      <c r="ZW216" s="250"/>
      <c r="ZX216" s="250"/>
      <c r="ZY216" s="250"/>
      <c r="ZZ216" s="250"/>
      <c r="AAA216" s="250"/>
      <c r="AAB216" s="250"/>
      <c r="AAC216" s="250"/>
      <c r="AAD216" s="250"/>
      <c r="AAE216" s="250"/>
      <c r="AAF216" s="250"/>
      <c r="AAG216" s="250"/>
      <c r="AAH216" s="250"/>
      <c r="AAI216" s="250"/>
      <c r="AAJ216" s="250"/>
      <c r="AAK216" s="250"/>
      <c r="AAL216" s="250"/>
      <c r="AAM216" s="250"/>
      <c r="AAN216" s="250"/>
      <c r="AAO216" s="250"/>
      <c r="AAP216" s="250"/>
      <c r="AAQ216" s="250"/>
      <c r="AAR216" s="250"/>
      <c r="AAS216" s="250"/>
      <c r="AAT216" s="250"/>
      <c r="AAU216" s="250"/>
      <c r="AAV216" s="250"/>
      <c r="AAW216" s="250"/>
      <c r="AAX216" s="250"/>
      <c r="AAY216" s="250"/>
      <c r="AAZ216" s="250"/>
      <c r="ABA216" s="250"/>
      <c r="ABB216" s="250"/>
      <c r="ABC216" s="250"/>
      <c r="ABD216" s="250"/>
      <c r="ABE216" s="250"/>
      <c r="ABF216" s="250"/>
      <c r="ABG216" s="250"/>
      <c r="ABH216" s="250"/>
      <c r="ABI216" s="250"/>
      <c r="ABJ216" s="250"/>
      <c r="ABK216" s="250"/>
      <c r="ABL216" s="250"/>
      <c r="ABM216" s="250"/>
      <c r="ABN216" s="250"/>
      <c r="ABO216" s="250"/>
      <c r="ABP216" s="250"/>
      <c r="ABQ216" s="250"/>
      <c r="ABR216" s="250"/>
      <c r="ABS216" s="250"/>
      <c r="ABT216" s="250"/>
      <c r="ABU216" s="250"/>
      <c r="ABV216" s="250"/>
      <c r="ABW216" s="250"/>
      <c r="ABX216" s="250"/>
      <c r="ABY216" s="250"/>
      <c r="ABZ216" s="250"/>
      <c r="ACA216" s="250"/>
      <c r="ACB216" s="250"/>
      <c r="ACC216" s="250"/>
      <c r="ACD216" s="250"/>
      <c r="ACE216" s="250"/>
      <c r="ACF216" s="250"/>
      <c r="ACG216" s="250"/>
      <c r="ACH216" s="250"/>
      <c r="ACI216" s="250"/>
      <c r="ACJ216" s="250"/>
      <c r="ACK216" s="250"/>
      <c r="ACL216" s="250"/>
      <c r="ACM216" s="250"/>
      <c r="ACN216" s="250"/>
      <c r="ACO216" s="250"/>
      <c r="ACP216" s="250"/>
      <c r="ACQ216" s="250"/>
      <c r="ACR216" s="250"/>
      <c r="ACS216" s="250"/>
      <c r="ACT216" s="250"/>
      <c r="ACU216" s="250"/>
      <c r="ACV216" s="250"/>
      <c r="ACW216" s="250"/>
      <c r="ACX216" s="250"/>
      <c r="ACY216" s="250"/>
      <c r="ACZ216" s="250"/>
      <c r="ADA216" s="250"/>
      <c r="ADB216" s="250"/>
      <c r="ADC216" s="250"/>
      <c r="ADD216" s="250"/>
      <c r="ADE216" s="250"/>
      <c r="ADF216" s="250"/>
      <c r="ADG216" s="250"/>
      <c r="ADH216" s="250"/>
      <c r="ADI216" s="250"/>
      <c r="ADJ216" s="250"/>
      <c r="ADK216" s="250"/>
      <c r="ADL216" s="250"/>
      <c r="ADM216" s="250"/>
      <c r="ADN216" s="250"/>
      <c r="ADO216" s="250"/>
      <c r="ADP216" s="250"/>
      <c r="ADQ216" s="250"/>
      <c r="ADR216" s="250"/>
      <c r="ADS216" s="250"/>
      <c r="ADT216" s="250"/>
      <c r="ADU216" s="250"/>
      <c r="ADV216" s="250"/>
      <c r="ADW216" s="250"/>
      <c r="ADX216" s="250"/>
      <c r="ADY216" s="250"/>
      <c r="ADZ216" s="250"/>
      <c r="AEA216" s="250"/>
      <c r="AEB216" s="250"/>
      <c r="AEC216" s="250"/>
      <c r="AED216" s="250"/>
      <c r="AEE216" s="250"/>
      <c r="AEF216" s="250"/>
      <c r="AEG216" s="250"/>
      <c r="AEH216" s="250"/>
      <c r="AEI216" s="250"/>
      <c r="AEJ216" s="250"/>
      <c r="AEK216" s="250"/>
      <c r="AEL216" s="250"/>
      <c r="AEM216" s="250"/>
      <c r="AEN216" s="250"/>
      <c r="AEO216" s="250"/>
      <c r="AEP216" s="250"/>
      <c r="AEQ216" s="250"/>
      <c r="AER216" s="250"/>
      <c r="AES216" s="250"/>
      <c r="AET216" s="250"/>
      <c r="AEU216" s="250"/>
      <c r="AEV216" s="250"/>
      <c r="AEW216" s="250"/>
      <c r="AEX216" s="250"/>
      <c r="AEY216" s="250"/>
      <c r="AEZ216" s="250"/>
      <c r="AFA216" s="250"/>
      <c r="AFB216" s="250"/>
      <c r="AFC216" s="250"/>
      <c r="AFD216" s="250"/>
      <c r="AFE216" s="250"/>
      <c r="AFF216" s="250"/>
      <c r="AFG216" s="250"/>
      <c r="AFH216" s="250"/>
      <c r="AFI216" s="250"/>
      <c r="AFJ216" s="250"/>
      <c r="AFK216" s="250"/>
      <c r="AFL216" s="250"/>
      <c r="AFM216" s="250"/>
      <c r="AFN216" s="250"/>
      <c r="AFO216" s="250"/>
      <c r="AFP216" s="250"/>
      <c r="AFQ216" s="250"/>
      <c r="AFR216" s="250"/>
      <c r="AFS216" s="250"/>
      <c r="AFT216" s="250"/>
      <c r="AFU216" s="250"/>
      <c r="AFV216" s="250"/>
      <c r="AFW216" s="250"/>
      <c r="AFX216" s="250"/>
      <c r="AFY216" s="250"/>
      <c r="AFZ216" s="250"/>
      <c r="AGA216" s="250"/>
      <c r="AGB216" s="250"/>
      <c r="AGC216" s="250"/>
      <c r="AGD216" s="250"/>
      <c r="AGE216" s="250"/>
      <c r="AGF216" s="250"/>
      <c r="AGG216" s="250"/>
      <c r="AGH216" s="250"/>
      <c r="AGI216" s="250"/>
      <c r="AGJ216" s="250"/>
      <c r="AGK216" s="250"/>
      <c r="AGL216" s="250"/>
      <c r="AGM216" s="250"/>
      <c r="AGN216" s="250"/>
      <c r="AGO216" s="250"/>
      <c r="AGP216" s="250"/>
      <c r="AGQ216" s="250"/>
      <c r="AGR216" s="250"/>
      <c r="AGS216" s="250"/>
      <c r="AGT216" s="250"/>
      <c r="AGU216" s="250"/>
      <c r="AGV216" s="250"/>
      <c r="AGW216" s="250"/>
      <c r="AGX216" s="250"/>
      <c r="AGY216" s="250"/>
      <c r="AGZ216" s="250"/>
      <c r="AHA216" s="250"/>
      <c r="AHB216" s="250"/>
      <c r="AHC216" s="250"/>
      <c r="AHD216" s="250"/>
      <c r="AHE216" s="250"/>
      <c r="AHF216" s="250"/>
      <c r="AHG216" s="250"/>
      <c r="AHH216" s="250"/>
      <c r="AHI216" s="250"/>
      <c r="AHJ216" s="250"/>
      <c r="AHK216" s="250"/>
      <c r="AHL216" s="250"/>
      <c r="AHM216" s="250"/>
      <c r="AHN216" s="250"/>
      <c r="AHO216" s="250"/>
      <c r="AHP216" s="250"/>
      <c r="AHQ216" s="250"/>
      <c r="AHR216" s="250"/>
      <c r="AHS216" s="250"/>
      <c r="AHT216" s="250"/>
      <c r="AHU216" s="250"/>
      <c r="AHV216" s="250"/>
      <c r="AHW216" s="250"/>
      <c r="AHX216" s="250"/>
      <c r="AHY216" s="250"/>
      <c r="AHZ216" s="250"/>
      <c r="AIA216" s="250"/>
      <c r="AIB216" s="250"/>
      <c r="AIC216" s="250"/>
      <c r="AID216" s="250"/>
      <c r="AIE216" s="250"/>
      <c r="AIF216" s="250"/>
      <c r="AIG216" s="250"/>
      <c r="AIH216" s="250"/>
      <c r="AII216" s="250"/>
      <c r="AIJ216" s="250"/>
      <c r="AIK216" s="250"/>
      <c r="AIL216" s="250"/>
      <c r="AIM216" s="250"/>
      <c r="AIN216" s="250"/>
      <c r="AIO216" s="250"/>
      <c r="AIP216" s="250"/>
      <c r="AIQ216" s="250"/>
      <c r="AIR216" s="250"/>
      <c r="AIS216" s="250"/>
      <c r="AIT216" s="250"/>
      <c r="AIU216" s="250"/>
      <c r="AIV216" s="250"/>
      <c r="AIW216" s="250"/>
      <c r="AIX216" s="250"/>
      <c r="AIY216" s="250"/>
      <c r="AIZ216" s="250"/>
      <c r="AJA216" s="250"/>
      <c r="AJB216" s="250"/>
      <c r="AJC216" s="250"/>
      <c r="AJD216" s="250"/>
      <c r="AJE216" s="250"/>
      <c r="AJF216" s="250"/>
      <c r="AJG216" s="250"/>
      <c r="AJH216" s="250"/>
      <c r="AJI216" s="250"/>
      <c r="AJJ216" s="250"/>
      <c r="AJK216" s="250"/>
      <c r="AJL216" s="250"/>
      <c r="AJM216" s="250"/>
      <c r="AJN216" s="250"/>
      <c r="AJO216" s="250"/>
      <c r="AJP216" s="250"/>
      <c r="AJQ216" s="250"/>
      <c r="AJR216" s="250"/>
      <c r="AJS216" s="250"/>
      <c r="AJT216" s="250"/>
      <c r="AJU216" s="250"/>
      <c r="AJV216" s="250"/>
      <c r="AJW216" s="250"/>
      <c r="AJX216" s="250"/>
      <c r="AJY216" s="250"/>
      <c r="AJZ216" s="250"/>
      <c r="AKA216" s="250"/>
      <c r="AKB216" s="250"/>
      <c r="AKC216" s="250"/>
      <c r="AKD216" s="250"/>
      <c r="AKE216" s="250"/>
      <c r="AKF216" s="250"/>
      <c r="AKG216" s="250"/>
      <c r="AKH216" s="250"/>
      <c r="AKI216" s="250"/>
      <c r="AKJ216" s="250"/>
      <c r="AKK216" s="250"/>
      <c r="AKL216" s="250"/>
      <c r="AKM216" s="250"/>
      <c r="AKN216" s="250"/>
      <c r="AKO216" s="250"/>
      <c r="AKP216" s="250"/>
      <c r="AKQ216" s="250"/>
      <c r="AKR216" s="250"/>
      <c r="AKS216" s="250"/>
      <c r="AKT216" s="250"/>
      <c r="AKU216" s="250"/>
      <c r="AKV216" s="250"/>
      <c r="AKW216" s="250"/>
      <c r="AKX216" s="250"/>
      <c r="AKY216" s="250"/>
      <c r="AKZ216" s="250"/>
      <c r="ALA216" s="250"/>
      <c r="ALB216" s="250"/>
      <c r="ALC216" s="250"/>
      <c r="ALD216" s="250"/>
      <c r="ALE216" s="250"/>
      <c r="ALF216" s="250"/>
      <c r="ALG216" s="250"/>
      <c r="ALH216" s="250"/>
      <c r="ALI216" s="250"/>
      <c r="ALJ216" s="250"/>
      <c r="ALK216" s="250"/>
      <c r="ALL216" s="250"/>
      <c r="ALM216" s="250"/>
      <c r="ALN216" s="250"/>
      <c r="ALO216" s="250"/>
      <c r="ALP216" s="250"/>
      <c r="ALQ216" s="250"/>
      <c r="ALR216" s="250"/>
      <c r="ALS216" s="250"/>
      <c r="ALT216" s="250"/>
      <c r="ALU216" s="250"/>
      <c r="ALV216" s="250"/>
      <c r="ALW216" s="250"/>
      <c r="ALX216" s="250"/>
      <c r="ALY216" s="250"/>
      <c r="ALZ216" s="250"/>
      <c r="AMA216" s="250"/>
      <c r="AMB216" s="250"/>
      <c r="AMC216" s="250"/>
      <c r="AMD216" s="250"/>
      <c r="AME216" s="250"/>
      <c r="AMF216" s="250"/>
      <c r="AMG216" s="250"/>
      <c r="AMH216" s="250"/>
      <c r="AMI216" s="250"/>
      <c r="AMJ216" s="250"/>
      <c r="AMK216" s="250"/>
      <c r="AML216" s="250"/>
      <c r="AMM216" s="250"/>
      <c r="AMN216" s="250"/>
      <c r="AMO216" s="250"/>
      <c r="AMP216" s="250"/>
      <c r="AMQ216" s="250"/>
      <c r="AMR216" s="250"/>
      <c r="AMS216" s="250"/>
      <c r="AMT216" s="250"/>
      <c r="AMU216" s="250"/>
      <c r="AMV216" s="250"/>
      <c r="AMW216" s="250"/>
      <c r="AMX216" s="250"/>
      <c r="AMY216" s="250"/>
      <c r="AMZ216" s="250"/>
      <c r="ANA216" s="250"/>
      <c r="ANB216" s="250"/>
      <c r="ANC216" s="250"/>
      <c r="AND216" s="250"/>
      <c r="ANE216" s="250"/>
      <c r="ANF216" s="250"/>
      <c r="ANG216" s="250"/>
      <c r="ANH216" s="250"/>
      <c r="ANI216" s="250"/>
      <c r="ANJ216" s="250"/>
      <c r="ANK216" s="250"/>
      <c r="ANL216" s="250"/>
      <c r="ANM216" s="250"/>
      <c r="ANN216" s="250"/>
      <c r="ANO216" s="250"/>
      <c r="ANP216" s="250"/>
      <c r="ANQ216" s="250"/>
      <c r="ANR216" s="250"/>
      <c r="ANS216" s="250"/>
      <c r="ANT216" s="250"/>
      <c r="ANU216" s="250"/>
      <c r="ANV216" s="250"/>
      <c r="ANW216" s="250"/>
      <c r="ANX216" s="250"/>
      <c r="ANY216" s="250"/>
      <c r="ANZ216" s="250"/>
      <c r="AOA216" s="250"/>
      <c r="AOB216" s="250"/>
      <c r="AOC216" s="250"/>
      <c r="AOD216" s="250"/>
      <c r="AOE216" s="250"/>
      <c r="AOF216" s="250"/>
      <c r="AOG216" s="250"/>
      <c r="AOH216" s="250"/>
      <c r="AOI216" s="250"/>
      <c r="AOJ216" s="250"/>
      <c r="AOK216" s="250"/>
      <c r="AOL216" s="250"/>
      <c r="AOM216" s="250"/>
      <c r="AON216" s="250"/>
      <c r="AOO216" s="250"/>
      <c r="AOP216" s="250"/>
      <c r="AOQ216" s="250"/>
      <c r="AOR216" s="250"/>
      <c r="AOS216" s="250"/>
      <c r="AOT216" s="250"/>
      <c r="AOU216" s="250"/>
      <c r="AOV216" s="250"/>
      <c r="AOW216" s="250"/>
      <c r="AOX216" s="250"/>
      <c r="AOY216" s="250"/>
      <c r="AOZ216" s="250"/>
      <c r="APA216" s="250"/>
      <c r="APB216" s="250"/>
      <c r="APC216" s="250"/>
      <c r="APD216" s="250"/>
      <c r="APE216" s="250"/>
      <c r="APF216" s="250"/>
      <c r="APG216" s="250"/>
      <c r="APH216" s="250"/>
      <c r="API216" s="250"/>
      <c r="APJ216" s="250"/>
      <c r="APK216" s="250"/>
      <c r="APL216" s="250"/>
      <c r="APM216" s="250"/>
      <c r="APN216" s="250"/>
      <c r="APO216" s="250"/>
      <c r="APP216" s="250"/>
      <c r="APQ216" s="250"/>
      <c r="APR216" s="250"/>
      <c r="APS216" s="250"/>
      <c r="APT216" s="250"/>
      <c r="APU216" s="250"/>
      <c r="APV216" s="250"/>
      <c r="APW216" s="250"/>
      <c r="APX216" s="250"/>
      <c r="APY216" s="250"/>
      <c r="APZ216" s="250"/>
      <c r="AQA216" s="250"/>
      <c r="AQB216" s="250"/>
      <c r="AQC216" s="250"/>
      <c r="AQD216" s="250"/>
      <c r="AQE216" s="250"/>
      <c r="AQF216" s="250"/>
      <c r="AQG216" s="250"/>
      <c r="AQH216" s="250"/>
      <c r="AQI216" s="250"/>
      <c r="AQJ216" s="250"/>
      <c r="AQK216" s="250"/>
      <c r="AQL216" s="250"/>
      <c r="AQM216" s="250"/>
      <c r="AQN216" s="250"/>
      <c r="AQO216" s="250"/>
      <c r="AQP216" s="250"/>
      <c r="AQQ216" s="250"/>
      <c r="AQR216" s="250"/>
      <c r="AQS216" s="250"/>
      <c r="AQT216" s="250"/>
    </row>
    <row r="217" spans="1:1138" s="163" customFormat="1" ht="16.5" customHeight="1">
      <c r="A217" s="164"/>
      <c r="B217" s="165" t="s">
        <v>374</v>
      </c>
      <c r="C217" s="80"/>
      <c r="D217" s="166"/>
      <c r="E217" s="167"/>
      <c r="F217" s="231"/>
      <c r="G217" s="262"/>
      <c r="H217" s="263"/>
      <c r="I217" s="264"/>
      <c r="J217" s="262"/>
      <c r="K217" s="263"/>
      <c r="L217" s="264"/>
      <c r="M217" s="262"/>
      <c r="N217" s="263"/>
      <c r="O217" s="264"/>
      <c r="P217" s="262"/>
      <c r="Q217" s="263"/>
      <c r="R217" s="264"/>
      <c r="S217" s="262"/>
      <c r="T217" s="250"/>
      <c r="U217" s="250"/>
      <c r="V217" s="250"/>
      <c r="W217" s="250"/>
      <c r="X217" s="250"/>
      <c r="Y217" s="250"/>
      <c r="Z217" s="250"/>
      <c r="AA217" s="250"/>
      <c r="AB217" s="250"/>
      <c r="AC217" s="250"/>
      <c r="AD217" s="250"/>
      <c r="AE217" s="250"/>
      <c r="AF217" s="250"/>
      <c r="AG217" s="250"/>
      <c r="AH217" s="250"/>
      <c r="AI217" s="250"/>
      <c r="AJ217" s="250"/>
      <c r="AK217" s="250"/>
      <c r="AL217" s="250"/>
      <c r="AM217" s="250"/>
      <c r="AN217" s="250"/>
      <c r="AO217" s="250"/>
      <c r="AP217" s="250"/>
      <c r="AQ217" s="250"/>
      <c r="AR217" s="250"/>
      <c r="AS217" s="250"/>
      <c r="AT217" s="250"/>
      <c r="AU217" s="250"/>
      <c r="AV217" s="250"/>
      <c r="AW217" s="250"/>
      <c r="AX217" s="250"/>
      <c r="AY217" s="250"/>
      <c r="AZ217" s="250"/>
      <c r="BA217" s="250"/>
      <c r="BB217" s="250"/>
      <c r="BC217" s="250"/>
      <c r="BD217" s="250"/>
      <c r="BE217" s="250"/>
      <c r="BF217" s="250"/>
      <c r="BG217" s="250"/>
      <c r="BH217" s="250"/>
      <c r="BI217" s="250"/>
      <c r="BJ217" s="250"/>
      <c r="BK217" s="250"/>
      <c r="BL217" s="250"/>
      <c r="BM217" s="250"/>
      <c r="BN217" s="250"/>
      <c r="BO217" s="250"/>
      <c r="BP217" s="250"/>
      <c r="BQ217" s="250"/>
      <c r="BR217" s="250"/>
      <c r="BS217" s="250"/>
      <c r="BT217" s="250"/>
      <c r="BU217" s="250"/>
      <c r="BV217" s="250"/>
      <c r="BW217" s="250"/>
      <c r="BX217" s="250"/>
      <c r="BY217" s="250"/>
      <c r="BZ217" s="250"/>
      <c r="CA217" s="250"/>
      <c r="CB217" s="250"/>
      <c r="CC217" s="250"/>
      <c r="CD217" s="250"/>
      <c r="CE217" s="250"/>
      <c r="CF217" s="250"/>
      <c r="CG217" s="250"/>
      <c r="CH217" s="250"/>
      <c r="CI217" s="250"/>
      <c r="CJ217" s="250"/>
      <c r="CK217" s="250"/>
      <c r="CL217" s="250"/>
      <c r="CM217" s="250"/>
      <c r="CN217" s="250"/>
      <c r="CO217" s="250"/>
      <c r="CP217" s="250"/>
      <c r="CQ217" s="250"/>
      <c r="CR217" s="250"/>
      <c r="CS217" s="250"/>
      <c r="CT217" s="250"/>
      <c r="CU217" s="250"/>
      <c r="CV217" s="250"/>
      <c r="CW217" s="250"/>
      <c r="CX217" s="250"/>
      <c r="CY217" s="250"/>
      <c r="CZ217" s="250"/>
      <c r="DA217" s="250"/>
      <c r="DB217" s="250"/>
      <c r="DC217" s="250"/>
      <c r="DD217" s="250"/>
      <c r="DE217" s="250"/>
      <c r="DF217" s="250"/>
      <c r="DG217" s="250"/>
      <c r="DH217" s="250"/>
      <c r="DI217" s="250"/>
      <c r="DJ217" s="250"/>
      <c r="DK217" s="250"/>
      <c r="DL217" s="250"/>
      <c r="DM217" s="250"/>
      <c r="DN217" s="250"/>
      <c r="DO217" s="250"/>
      <c r="DP217" s="250"/>
      <c r="DQ217" s="250"/>
      <c r="DR217" s="250"/>
      <c r="DS217" s="250"/>
      <c r="DT217" s="250"/>
      <c r="DU217" s="250"/>
      <c r="DV217" s="250"/>
      <c r="DW217" s="250"/>
      <c r="DX217" s="250"/>
      <c r="DY217" s="250"/>
      <c r="DZ217" s="250"/>
      <c r="EA217" s="250"/>
      <c r="EB217" s="250"/>
      <c r="EC217" s="250"/>
      <c r="ED217" s="250"/>
      <c r="EE217" s="250"/>
      <c r="EF217" s="250"/>
      <c r="EG217" s="250"/>
      <c r="EH217" s="250"/>
      <c r="EI217" s="250"/>
      <c r="EJ217" s="250"/>
      <c r="EK217" s="250"/>
      <c r="EL217" s="250"/>
      <c r="EM217" s="250"/>
      <c r="EN217" s="250"/>
      <c r="EO217" s="250"/>
      <c r="EP217" s="250"/>
      <c r="EQ217" s="250"/>
      <c r="ER217" s="250"/>
      <c r="ES217" s="250"/>
      <c r="ET217" s="250"/>
      <c r="EU217" s="250"/>
      <c r="EV217" s="250"/>
      <c r="EW217" s="250"/>
      <c r="EX217" s="250"/>
      <c r="EY217" s="250"/>
      <c r="EZ217" s="250"/>
      <c r="FA217" s="250"/>
      <c r="FB217" s="250"/>
      <c r="FC217" s="250"/>
      <c r="FD217" s="250"/>
      <c r="FE217" s="250"/>
      <c r="FF217" s="250"/>
      <c r="FG217" s="250"/>
      <c r="FH217" s="250"/>
      <c r="FI217" s="250"/>
      <c r="FJ217" s="250"/>
      <c r="FK217" s="250"/>
      <c r="FL217" s="250"/>
      <c r="FM217" s="250"/>
      <c r="FN217" s="250"/>
      <c r="FO217" s="250"/>
      <c r="FP217" s="250"/>
      <c r="FQ217" s="250"/>
      <c r="FR217" s="250"/>
      <c r="FS217" s="250"/>
      <c r="FT217" s="250"/>
      <c r="FU217" s="250"/>
      <c r="FV217" s="250"/>
      <c r="FW217" s="250"/>
      <c r="FX217" s="250"/>
      <c r="FY217" s="250"/>
      <c r="FZ217" s="250"/>
      <c r="GA217" s="250"/>
      <c r="GB217" s="250"/>
      <c r="GC217" s="250"/>
      <c r="GD217" s="250"/>
      <c r="GE217" s="250"/>
      <c r="GF217" s="250"/>
      <c r="GG217" s="250"/>
      <c r="GH217" s="250"/>
      <c r="GI217" s="250"/>
      <c r="GJ217" s="250"/>
      <c r="GK217" s="250"/>
      <c r="GL217" s="250"/>
      <c r="GM217" s="250"/>
      <c r="GN217" s="250"/>
      <c r="GO217" s="250"/>
      <c r="GP217" s="250"/>
      <c r="GQ217" s="250"/>
      <c r="GR217" s="250"/>
      <c r="GS217" s="250"/>
      <c r="GT217" s="250"/>
      <c r="GU217" s="250"/>
      <c r="GV217" s="250"/>
      <c r="GW217" s="250"/>
      <c r="GX217" s="250"/>
      <c r="GY217" s="250"/>
      <c r="GZ217" s="250"/>
      <c r="HA217" s="250"/>
      <c r="HB217" s="250"/>
      <c r="HC217" s="250"/>
      <c r="HD217" s="250"/>
      <c r="HE217" s="250"/>
      <c r="HF217" s="250"/>
      <c r="HG217" s="250"/>
      <c r="HH217" s="250"/>
      <c r="HI217" s="250"/>
      <c r="HJ217" s="250"/>
      <c r="HK217" s="250"/>
      <c r="HL217" s="250"/>
      <c r="HM217" s="250"/>
      <c r="HN217" s="250"/>
      <c r="HO217" s="250"/>
      <c r="HP217" s="250"/>
      <c r="HQ217" s="250"/>
      <c r="HR217" s="250"/>
      <c r="HS217" s="250"/>
      <c r="HT217" s="250"/>
      <c r="HU217" s="250"/>
      <c r="HV217" s="250"/>
      <c r="HW217" s="250"/>
      <c r="HX217" s="250"/>
      <c r="HY217" s="250"/>
      <c r="HZ217" s="250"/>
      <c r="IA217" s="250"/>
      <c r="IB217" s="250"/>
      <c r="IC217" s="250"/>
      <c r="ID217" s="250"/>
      <c r="IE217" s="250"/>
      <c r="IF217" s="250"/>
      <c r="IG217" s="250"/>
      <c r="IH217" s="250"/>
      <c r="II217" s="250"/>
      <c r="IJ217" s="250"/>
      <c r="IK217" s="250"/>
      <c r="IL217" s="250"/>
      <c r="IM217" s="250"/>
      <c r="IN217" s="250"/>
      <c r="IO217" s="250"/>
      <c r="IP217" s="250"/>
      <c r="IQ217" s="250"/>
      <c r="IR217" s="250"/>
      <c r="IS217" s="250"/>
      <c r="IT217" s="250"/>
      <c r="IU217" s="250"/>
      <c r="IV217" s="250"/>
      <c r="IW217" s="250"/>
      <c r="IX217" s="250"/>
      <c r="IY217" s="250"/>
      <c r="IZ217" s="250"/>
      <c r="JA217" s="250"/>
      <c r="JB217" s="250"/>
      <c r="JC217" s="250"/>
      <c r="JD217" s="250"/>
      <c r="JE217" s="250"/>
      <c r="JF217" s="250"/>
      <c r="JG217" s="250"/>
      <c r="JH217" s="250"/>
      <c r="JI217" s="250"/>
      <c r="JJ217" s="250"/>
      <c r="JK217" s="250"/>
      <c r="JL217" s="250"/>
      <c r="JM217" s="250"/>
      <c r="JN217" s="250"/>
      <c r="JO217" s="250"/>
      <c r="JP217" s="250"/>
      <c r="JQ217" s="250"/>
      <c r="JR217" s="250"/>
      <c r="JS217" s="250"/>
      <c r="JT217" s="250"/>
      <c r="JU217" s="250"/>
      <c r="JV217" s="250"/>
      <c r="JW217" s="250"/>
      <c r="JX217" s="250"/>
      <c r="JY217" s="250"/>
      <c r="JZ217" s="250"/>
      <c r="KA217" s="250"/>
      <c r="KB217" s="250"/>
      <c r="KC217" s="250"/>
      <c r="KD217" s="250"/>
      <c r="KE217" s="250"/>
      <c r="KF217" s="250"/>
      <c r="KG217" s="250"/>
      <c r="KH217" s="250"/>
      <c r="KI217" s="250"/>
      <c r="KJ217" s="250"/>
      <c r="KK217" s="250"/>
      <c r="KL217" s="250"/>
      <c r="KM217" s="250"/>
      <c r="KN217" s="250"/>
      <c r="KO217" s="250"/>
      <c r="KP217" s="250"/>
      <c r="KQ217" s="250"/>
      <c r="KR217" s="250"/>
      <c r="KS217" s="250"/>
      <c r="KT217" s="250"/>
      <c r="KU217" s="250"/>
      <c r="KV217" s="250"/>
      <c r="KW217" s="250"/>
      <c r="KX217" s="250"/>
      <c r="KY217" s="250"/>
      <c r="KZ217" s="250"/>
      <c r="LA217" s="250"/>
      <c r="LB217" s="250"/>
      <c r="LC217" s="250"/>
      <c r="LD217" s="250"/>
      <c r="LE217" s="250"/>
      <c r="LF217" s="250"/>
      <c r="LG217" s="250"/>
      <c r="LH217" s="250"/>
      <c r="LI217" s="250"/>
      <c r="LJ217" s="250"/>
      <c r="LK217" s="250"/>
      <c r="LL217" s="250"/>
      <c r="LM217" s="250"/>
      <c r="LN217" s="250"/>
      <c r="LO217" s="250"/>
      <c r="LP217" s="250"/>
      <c r="LQ217" s="250"/>
      <c r="LR217" s="250"/>
      <c r="LS217" s="250"/>
      <c r="LT217" s="250"/>
      <c r="LU217" s="250"/>
      <c r="LV217" s="250"/>
      <c r="LW217" s="250"/>
      <c r="LX217" s="250"/>
      <c r="LY217" s="250"/>
      <c r="LZ217" s="250"/>
      <c r="MA217" s="250"/>
      <c r="MB217" s="250"/>
      <c r="MC217" s="250"/>
      <c r="MD217" s="250"/>
      <c r="ME217" s="250"/>
      <c r="MF217" s="250"/>
      <c r="MG217" s="250"/>
      <c r="MH217" s="250"/>
      <c r="MI217" s="250"/>
      <c r="MJ217" s="250"/>
      <c r="MK217" s="250"/>
      <c r="ML217" s="250"/>
      <c r="MM217" s="250"/>
      <c r="MN217" s="250"/>
      <c r="MO217" s="250"/>
      <c r="MP217" s="250"/>
      <c r="MQ217" s="250"/>
      <c r="MR217" s="250"/>
      <c r="MS217" s="250"/>
      <c r="MT217" s="250"/>
      <c r="MU217" s="250"/>
      <c r="MV217" s="250"/>
      <c r="MW217" s="250"/>
      <c r="MX217" s="250"/>
      <c r="MY217" s="250"/>
      <c r="MZ217" s="250"/>
      <c r="NA217" s="250"/>
      <c r="NB217" s="250"/>
      <c r="NC217" s="250"/>
      <c r="ND217" s="250"/>
      <c r="NE217" s="250"/>
      <c r="NF217" s="250"/>
      <c r="NG217" s="250"/>
      <c r="NH217" s="250"/>
      <c r="NI217" s="250"/>
      <c r="NJ217" s="250"/>
      <c r="NK217" s="250"/>
      <c r="NL217" s="250"/>
      <c r="NM217" s="250"/>
      <c r="NN217" s="250"/>
      <c r="NO217" s="250"/>
      <c r="NP217" s="250"/>
      <c r="NQ217" s="250"/>
      <c r="NR217" s="250"/>
      <c r="NS217" s="250"/>
      <c r="NT217" s="250"/>
      <c r="NU217" s="250"/>
      <c r="NV217" s="250"/>
      <c r="NW217" s="250"/>
      <c r="NX217" s="250"/>
      <c r="NY217" s="250"/>
      <c r="NZ217" s="250"/>
      <c r="OA217" s="250"/>
      <c r="OB217" s="250"/>
      <c r="OC217" s="250"/>
      <c r="OD217" s="250"/>
      <c r="OE217" s="250"/>
      <c r="OF217" s="250"/>
      <c r="OG217" s="250"/>
      <c r="OH217" s="250"/>
      <c r="OI217" s="250"/>
      <c r="OJ217" s="250"/>
      <c r="OK217" s="250"/>
      <c r="OL217" s="250"/>
      <c r="OM217" s="250"/>
      <c r="ON217" s="250"/>
      <c r="OO217" s="250"/>
      <c r="OP217" s="250"/>
      <c r="OQ217" s="250"/>
      <c r="OR217" s="250"/>
      <c r="OS217" s="250"/>
      <c r="OT217" s="250"/>
      <c r="OU217" s="250"/>
      <c r="OV217" s="250"/>
      <c r="OW217" s="250"/>
      <c r="OX217" s="250"/>
      <c r="OY217" s="250"/>
      <c r="OZ217" s="250"/>
      <c r="PA217" s="250"/>
      <c r="PB217" s="250"/>
      <c r="PC217" s="250"/>
      <c r="PD217" s="250"/>
      <c r="PE217" s="250"/>
      <c r="PF217" s="250"/>
      <c r="PG217" s="250"/>
      <c r="PH217" s="250"/>
      <c r="PI217" s="250"/>
      <c r="PJ217" s="250"/>
      <c r="PK217" s="250"/>
      <c r="PL217" s="250"/>
      <c r="PM217" s="250"/>
      <c r="PN217" s="250"/>
      <c r="PO217" s="250"/>
      <c r="PP217" s="250"/>
      <c r="PQ217" s="250"/>
      <c r="PR217" s="250"/>
      <c r="PS217" s="250"/>
      <c r="PT217" s="250"/>
      <c r="PU217" s="250"/>
      <c r="PV217" s="250"/>
      <c r="PW217" s="250"/>
      <c r="PX217" s="250"/>
      <c r="PY217" s="250"/>
      <c r="PZ217" s="250"/>
      <c r="QA217" s="250"/>
      <c r="QB217" s="250"/>
      <c r="QC217" s="250"/>
      <c r="QD217" s="250"/>
      <c r="QE217" s="250"/>
      <c r="QF217" s="250"/>
      <c r="QG217" s="250"/>
      <c r="QH217" s="250"/>
      <c r="QI217" s="250"/>
      <c r="QJ217" s="250"/>
      <c r="QK217" s="250"/>
      <c r="QL217" s="250"/>
      <c r="QM217" s="250"/>
      <c r="QN217" s="250"/>
      <c r="QO217" s="250"/>
      <c r="QP217" s="250"/>
      <c r="QQ217" s="250"/>
      <c r="QR217" s="250"/>
      <c r="QS217" s="250"/>
      <c r="QT217" s="250"/>
      <c r="QU217" s="250"/>
      <c r="QV217" s="250"/>
      <c r="QW217" s="250"/>
      <c r="QX217" s="250"/>
      <c r="QY217" s="250"/>
      <c r="QZ217" s="250"/>
      <c r="RA217" s="250"/>
      <c r="RB217" s="250"/>
      <c r="RC217" s="250"/>
      <c r="RD217" s="250"/>
      <c r="RE217" s="250"/>
      <c r="RF217" s="250"/>
      <c r="RG217" s="250"/>
      <c r="RH217" s="250"/>
      <c r="RI217" s="250"/>
      <c r="RJ217" s="250"/>
      <c r="RK217" s="250"/>
      <c r="RL217" s="250"/>
      <c r="RM217" s="250"/>
      <c r="RN217" s="250"/>
      <c r="RO217" s="250"/>
      <c r="RP217" s="250"/>
      <c r="RQ217" s="250"/>
      <c r="RR217" s="250"/>
      <c r="RS217" s="250"/>
      <c r="RT217" s="250"/>
      <c r="RU217" s="250"/>
      <c r="RV217" s="250"/>
      <c r="RW217" s="250"/>
      <c r="RX217" s="250"/>
      <c r="RY217" s="250"/>
      <c r="RZ217" s="250"/>
      <c r="SA217" s="250"/>
      <c r="SB217" s="250"/>
      <c r="SC217" s="250"/>
      <c r="SD217" s="250"/>
      <c r="SE217" s="250"/>
      <c r="SF217" s="250"/>
      <c r="SG217" s="250"/>
      <c r="SH217" s="250"/>
      <c r="SI217" s="250"/>
      <c r="SJ217" s="250"/>
      <c r="SK217" s="250"/>
      <c r="SL217" s="250"/>
      <c r="SM217" s="250"/>
      <c r="SN217" s="250"/>
      <c r="SO217" s="250"/>
      <c r="SP217" s="250"/>
      <c r="SQ217" s="250"/>
      <c r="SR217" s="250"/>
      <c r="SS217" s="250"/>
      <c r="ST217" s="250"/>
      <c r="SU217" s="250"/>
      <c r="SV217" s="250"/>
      <c r="SW217" s="250"/>
      <c r="SX217" s="250"/>
      <c r="SY217" s="250"/>
      <c r="SZ217" s="250"/>
      <c r="TA217" s="250"/>
      <c r="TB217" s="250"/>
      <c r="TC217" s="250"/>
      <c r="TD217" s="250"/>
      <c r="TE217" s="250"/>
      <c r="TF217" s="250"/>
      <c r="TG217" s="250"/>
      <c r="TH217" s="250"/>
      <c r="TI217" s="250"/>
      <c r="TJ217" s="250"/>
      <c r="TK217" s="250"/>
      <c r="TL217" s="250"/>
      <c r="TM217" s="250"/>
      <c r="TN217" s="250"/>
      <c r="TO217" s="250"/>
      <c r="TP217" s="250"/>
      <c r="TQ217" s="250"/>
      <c r="TR217" s="250"/>
      <c r="TS217" s="250"/>
      <c r="TT217" s="250"/>
      <c r="TU217" s="250"/>
      <c r="TV217" s="250"/>
      <c r="TW217" s="250"/>
      <c r="TX217" s="250"/>
      <c r="TY217" s="250"/>
      <c r="TZ217" s="250"/>
      <c r="UA217" s="250"/>
      <c r="UB217" s="250"/>
      <c r="UC217" s="250"/>
      <c r="UD217" s="250"/>
      <c r="UE217" s="250"/>
      <c r="UF217" s="250"/>
      <c r="UG217" s="250"/>
      <c r="UH217" s="250"/>
      <c r="UI217" s="250"/>
      <c r="UJ217" s="250"/>
      <c r="UK217" s="250"/>
      <c r="UL217" s="250"/>
      <c r="UM217" s="250"/>
      <c r="UN217" s="250"/>
      <c r="UO217" s="250"/>
      <c r="UP217" s="250"/>
      <c r="UQ217" s="250"/>
      <c r="UR217" s="250"/>
      <c r="US217" s="250"/>
      <c r="UT217" s="250"/>
      <c r="UU217" s="250"/>
      <c r="UV217" s="250"/>
      <c r="UW217" s="250"/>
      <c r="UX217" s="250"/>
      <c r="UY217" s="250"/>
      <c r="UZ217" s="250"/>
      <c r="VA217" s="250"/>
      <c r="VB217" s="250"/>
      <c r="VC217" s="250"/>
      <c r="VD217" s="250"/>
      <c r="VE217" s="250"/>
      <c r="VF217" s="250"/>
      <c r="VG217" s="250"/>
      <c r="VH217" s="250"/>
      <c r="VI217" s="250"/>
      <c r="VJ217" s="250"/>
      <c r="VK217" s="250"/>
      <c r="VL217" s="250"/>
      <c r="VM217" s="250"/>
      <c r="VN217" s="250"/>
      <c r="VO217" s="250"/>
      <c r="VP217" s="250"/>
      <c r="VQ217" s="250"/>
      <c r="VR217" s="250"/>
      <c r="VS217" s="250"/>
      <c r="VT217" s="250"/>
      <c r="VU217" s="250"/>
      <c r="VV217" s="250"/>
      <c r="VW217" s="250"/>
      <c r="VX217" s="250"/>
      <c r="VY217" s="250"/>
      <c r="VZ217" s="250"/>
      <c r="WA217" s="250"/>
      <c r="WB217" s="250"/>
      <c r="WC217" s="250"/>
      <c r="WD217" s="250"/>
      <c r="WE217" s="250"/>
      <c r="WF217" s="250"/>
      <c r="WG217" s="250"/>
      <c r="WH217" s="250"/>
      <c r="WI217" s="250"/>
      <c r="WJ217" s="250"/>
      <c r="WK217" s="250"/>
      <c r="WL217" s="250"/>
      <c r="WM217" s="250"/>
      <c r="WN217" s="250"/>
      <c r="WO217" s="250"/>
      <c r="WP217" s="250"/>
      <c r="WQ217" s="250"/>
      <c r="WR217" s="250"/>
      <c r="WS217" s="250"/>
      <c r="WT217" s="250"/>
      <c r="WU217" s="250"/>
      <c r="WV217" s="250"/>
      <c r="WW217" s="250"/>
      <c r="WX217" s="250"/>
      <c r="WY217" s="250"/>
      <c r="WZ217" s="250"/>
      <c r="XA217" s="250"/>
      <c r="XB217" s="250"/>
      <c r="XC217" s="250"/>
      <c r="XD217" s="250"/>
      <c r="XE217" s="250"/>
      <c r="XF217" s="250"/>
      <c r="XG217" s="250"/>
      <c r="XH217" s="250"/>
      <c r="XI217" s="250"/>
      <c r="XJ217" s="250"/>
      <c r="XK217" s="250"/>
      <c r="XL217" s="250"/>
      <c r="XM217" s="250"/>
      <c r="XN217" s="250"/>
      <c r="XO217" s="250"/>
      <c r="XP217" s="250"/>
      <c r="XQ217" s="250"/>
      <c r="XR217" s="250"/>
      <c r="XS217" s="250"/>
      <c r="XT217" s="250"/>
      <c r="XU217" s="250"/>
      <c r="XV217" s="250"/>
      <c r="XW217" s="250"/>
      <c r="XX217" s="250"/>
      <c r="XY217" s="250"/>
      <c r="XZ217" s="250"/>
      <c r="YA217" s="250"/>
      <c r="YB217" s="250"/>
      <c r="YC217" s="250"/>
      <c r="YD217" s="250"/>
      <c r="YE217" s="250"/>
      <c r="YF217" s="250"/>
      <c r="YG217" s="250"/>
      <c r="YH217" s="250"/>
      <c r="YI217" s="250"/>
      <c r="YJ217" s="250"/>
      <c r="YK217" s="250"/>
      <c r="YL217" s="250"/>
      <c r="YM217" s="250"/>
      <c r="YN217" s="250"/>
      <c r="YO217" s="250"/>
      <c r="YP217" s="250"/>
      <c r="YQ217" s="250"/>
      <c r="YR217" s="250"/>
      <c r="YS217" s="250"/>
      <c r="YT217" s="250"/>
      <c r="YU217" s="250"/>
      <c r="YV217" s="250"/>
      <c r="YW217" s="250"/>
      <c r="YX217" s="250"/>
      <c r="YY217" s="250"/>
      <c r="YZ217" s="250"/>
      <c r="ZA217" s="250"/>
      <c r="ZB217" s="250"/>
      <c r="ZC217" s="250"/>
      <c r="ZD217" s="250"/>
      <c r="ZE217" s="250"/>
      <c r="ZF217" s="250"/>
      <c r="ZG217" s="250"/>
      <c r="ZH217" s="250"/>
      <c r="ZI217" s="250"/>
      <c r="ZJ217" s="250"/>
      <c r="ZK217" s="250"/>
      <c r="ZL217" s="250"/>
      <c r="ZM217" s="250"/>
      <c r="ZN217" s="250"/>
      <c r="ZO217" s="250"/>
      <c r="ZP217" s="250"/>
      <c r="ZQ217" s="250"/>
      <c r="ZR217" s="250"/>
      <c r="ZS217" s="250"/>
      <c r="ZT217" s="250"/>
      <c r="ZU217" s="250"/>
      <c r="ZV217" s="250"/>
      <c r="ZW217" s="250"/>
      <c r="ZX217" s="250"/>
      <c r="ZY217" s="250"/>
      <c r="ZZ217" s="250"/>
      <c r="AAA217" s="250"/>
      <c r="AAB217" s="250"/>
      <c r="AAC217" s="250"/>
      <c r="AAD217" s="250"/>
      <c r="AAE217" s="250"/>
      <c r="AAF217" s="250"/>
      <c r="AAG217" s="250"/>
      <c r="AAH217" s="250"/>
      <c r="AAI217" s="250"/>
      <c r="AAJ217" s="250"/>
      <c r="AAK217" s="250"/>
      <c r="AAL217" s="250"/>
      <c r="AAM217" s="250"/>
      <c r="AAN217" s="250"/>
      <c r="AAO217" s="250"/>
      <c r="AAP217" s="250"/>
      <c r="AAQ217" s="250"/>
      <c r="AAR217" s="250"/>
      <c r="AAS217" s="250"/>
      <c r="AAT217" s="250"/>
      <c r="AAU217" s="250"/>
      <c r="AAV217" s="250"/>
      <c r="AAW217" s="250"/>
      <c r="AAX217" s="250"/>
      <c r="AAY217" s="250"/>
      <c r="AAZ217" s="250"/>
      <c r="ABA217" s="250"/>
      <c r="ABB217" s="250"/>
      <c r="ABC217" s="250"/>
      <c r="ABD217" s="250"/>
      <c r="ABE217" s="250"/>
      <c r="ABF217" s="250"/>
      <c r="ABG217" s="250"/>
      <c r="ABH217" s="250"/>
      <c r="ABI217" s="250"/>
      <c r="ABJ217" s="250"/>
      <c r="ABK217" s="250"/>
      <c r="ABL217" s="250"/>
      <c r="ABM217" s="250"/>
      <c r="ABN217" s="250"/>
      <c r="ABO217" s="250"/>
      <c r="ABP217" s="250"/>
      <c r="ABQ217" s="250"/>
      <c r="ABR217" s="250"/>
      <c r="ABS217" s="250"/>
      <c r="ABT217" s="250"/>
      <c r="ABU217" s="250"/>
      <c r="ABV217" s="250"/>
      <c r="ABW217" s="250"/>
      <c r="ABX217" s="250"/>
      <c r="ABY217" s="250"/>
      <c r="ABZ217" s="250"/>
      <c r="ACA217" s="250"/>
      <c r="ACB217" s="250"/>
      <c r="ACC217" s="250"/>
      <c r="ACD217" s="250"/>
      <c r="ACE217" s="250"/>
      <c r="ACF217" s="250"/>
      <c r="ACG217" s="250"/>
      <c r="ACH217" s="250"/>
      <c r="ACI217" s="250"/>
      <c r="ACJ217" s="250"/>
      <c r="ACK217" s="250"/>
      <c r="ACL217" s="250"/>
      <c r="ACM217" s="250"/>
      <c r="ACN217" s="250"/>
      <c r="ACO217" s="250"/>
      <c r="ACP217" s="250"/>
      <c r="ACQ217" s="250"/>
      <c r="ACR217" s="250"/>
      <c r="ACS217" s="250"/>
      <c r="ACT217" s="250"/>
      <c r="ACU217" s="250"/>
      <c r="ACV217" s="250"/>
      <c r="ACW217" s="250"/>
      <c r="ACX217" s="250"/>
      <c r="ACY217" s="250"/>
      <c r="ACZ217" s="250"/>
      <c r="ADA217" s="250"/>
      <c r="ADB217" s="250"/>
      <c r="ADC217" s="250"/>
      <c r="ADD217" s="250"/>
      <c r="ADE217" s="250"/>
      <c r="ADF217" s="250"/>
      <c r="ADG217" s="250"/>
      <c r="ADH217" s="250"/>
      <c r="ADI217" s="250"/>
      <c r="ADJ217" s="250"/>
      <c r="ADK217" s="250"/>
      <c r="ADL217" s="250"/>
      <c r="ADM217" s="250"/>
      <c r="ADN217" s="250"/>
      <c r="ADO217" s="250"/>
      <c r="ADP217" s="250"/>
      <c r="ADQ217" s="250"/>
      <c r="ADR217" s="250"/>
      <c r="ADS217" s="250"/>
      <c r="ADT217" s="250"/>
      <c r="ADU217" s="250"/>
      <c r="ADV217" s="250"/>
      <c r="ADW217" s="250"/>
      <c r="ADX217" s="250"/>
      <c r="ADY217" s="250"/>
      <c r="ADZ217" s="250"/>
      <c r="AEA217" s="250"/>
      <c r="AEB217" s="250"/>
      <c r="AEC217" s="250"/>
      <c r="AED217" s="250"/>
      <c r="AEE217" s="250"/>
      <c r="AEF217" s="250"/>
      <c r="AEG217" s="250"/>
      <c r="AEH217" s="250"/>
      <c r="AEI217" s="250"/>
      <c r="AEJ217" s="250"/>
      <c r="AEK217" s="250"/>
      <c r="AEL217" s="250"/>
      <c r="AEM217" s="250"/>
      <c r="AEN217" s="250"/>
      <c r="AEO217" s="250"/>
      <c r="AEP217" s="250"/>
      <c r="AEQ217" s="250"/>
      <c r="AER217" s="250"/>
      <c r="AES217" s="250"/>
      <c r="AET217" s="250"/>
      <c r="AEU217" s="250"/>
      <c r="AEV217" s="250"/>
      <c r="AEW217" s="250"/>
      <c r="AEX217" s="250"/>
      <c r="AEY217" s="250"/>
      <c r="AEZ217" s="250"/>
      <c r="AFA217" s="250"/>
      <c r="AFB217" s="250"/>
      <c r="AFC217" s="250"/>
      <c r="AFD217" s="250"/>
      <c r="AFE217" s="250"/>
      <c r="AFF217" s="250"/>
      <c r="AFG217" s="250"/>
      <c r="AFH217" s="250"/>
      <c r="AFI217" s="250"/>
      <c r="AFJ217" s="250"/>
      <c r="AFK217" s="250"/>
      <c r="AFL217" s="250"/>
      <c r="AFM217" s="250"/>
      <c r="AFN217" s="250"/>
      <c r="AFO217" s="250"/>
      <c r="AFP217" s="250"/>
      <c r="AFQ217" s="250"/>
      <c r="AFR217" s="250"/>
      <c r="AFS217" s="250"/>
      <c r="AFT217" s="250"/>
      <c r="AFU217" s="250"/>
      <c r="AFV217" s="250"/>
      <c r="AFW217" s="250"/>
      <c r="AFX217" s="250"/>
      <c r="AFY217" s="250"/>
      <c r="AFZ217" s="250"/>
      <c r="AGA217" s="250"/>
      <c r="AGB217" s="250"/>
      <c r="AGC217" s="250"/>
      <c r="AGD217" s="250"/>
      <c r="AGE217" s="250"/>
      <c r="AGF217" s="250"/>
      <c r="AGG217" s="250"/>
      <c r="AGH217" s="250"/>
      <c r="AGI217" s="250"/>
      <c r="AGJ217" s="250"/>
      <c r="AGK217" s="250"/>
      <c r="AGL217" s="250"/>
      <c r="AGM217" s="250"/>
      <c r="AGN217" s="250"/>
      <c r="AGO217" s="250"/>
      <c r="AGP217" s="250"/>
      <c r="AGQ217" s="250"/>
      <c r="AGR217" s="250"/>
      <c r="AGS217" s="250"/>
      <c r="AGT217" s="250"/>
      <c r="AGU217" s="250"/>
      <c r="AGV217" s="250"/>
      <c r="AGW217" s="250"/>
      <c r="AGX217" s="250"/>
      <c r="AGY217" s="250"/>
      <c r="AGZ217" s="250"/>
      <c r="AHA217" s="250"/>
      <c r="AHB217" s="250"/>
      <c r="AHC217" s="250"/>
      <c r="AHD217" s="250"/>
      <c r="AHE217" s="250"/>
      <c r="AHF217" s="250"/>
      <c r="AHG217" s="250"/>
      <c r="AHH217" s="250"/>
      <c r="AHI217" s="250"/>
      <c r="AHJ217" s="250"/>
      <c r="AHK217" s="250"/>
      <c r="AHL217" s="250"/>
      <c r="AHM217" s="250"/>
      <c r="AHN217" s="250"/>
      <c r="AHO217" s="250"/>
      <c r="AHP217" s="250"/>
      <c r="AHQ217" s="250"/>
      <c r="AHR217" s="250"/>
      <c r="AHS217" s="250"/>
      <c r="AHT217" s="250"/>
      <c r="AHU217" s="250"/>
      <c r="AHV217" s="250"/>
      <c r="AHW217" s="250"/>
      <c r="AHX217" s="250"/>
      <c r="AHY217" s="250"/>
      <c r="AHZ217" s="250"/>
      <c r="AIA217" s="250"/>
      <c r="AIB217" s="250"/>
      <c r="AIC217" s="250"/>
      <c r="AID217" s="250"/>
      <c r="AIE217" s="250"/>
      <c r="AIF217" s="250"/>
      <c r="AIG217" s="250"/>
      <c r="AIH217" s="250"/>
      <c r="AII217" s="250"/>
      <c r="AIJ217" s="250"/>
      <c r="AIK217" s="250"/>
      <c r="AIL217" s="250"/>
      <c r="AIM217" s="250"/>
      <c r="AIN217" s="250"/>
      <c r="AIO217" s="250"/>
      <c r="AIP217" s="250"/>
      <c r="AIQ217" s="250"/>
      <c r="AIR217" s="250"/>
      <c r="AIS217" s="250"/>
      <c r="AIT217" s="250"/>
      <c r="AIU217" s="250"/>
      <c r="AIV217" s="250"/>
      <c r="AIW217" s="250"/>
      <c r="AIX217" s="250"/>
      <c r="AIY217" s="250"/>
      <c r="AIZ217" s="250"/>
      <c r="AJA217" s="250"/>
      <c r="AJB217" s="250"/>
      <c r="AJC217" s="250"/>
      <c r="AJD217" s="250"/>
      <c r="AJE217" s="250"/>
      <c r="AJF217" s="250"/>
      <c r="AJG217" s="250"/>
      <c r="AJH217" s="250"/>
      <c r="AJI217" s="250"/>
      <c r="AJJ217" s="250"/>
      <c r="AJK217" s="250"/>
      <c r="AJL217" s="250"/>
      <c r="AJM217" s="250"/>
      <c r="AJN217" s="250"/>
      <c r="AJO217" s="250"/>
      <c r="AJP217" s="250"/>
      <c r="AJQ217" s="250"/>
      <c r="AJR217" s="250"/>
      <c r="AJS217" s="250"/>
      <c r="AJT217" s="250"/>
      <c r="AJU217" s="250"/>
      <c r="AJV217" s="250"/>
      <c r="AJW217" s="250"/>
      <c r="AJX217" s="250"/>
      <c r="AJY217" s="250"/>
      <c r="AJZ217" s="250"/>
      <c r="AKA217" s="250"/>
      <c r="AKB217" s="250"/>
      <c r="AKC217" s="250"/>
      <c r="AKD217" s="250"/>
      <c r="AKE217" s="250"/>
      <c r="AKF217" s="250"/>
      <c r="AKG217" s="250"/>
      <c r="AKH217" s="250"/>
      <c r="AKI217" s="250"/>
      <c r="AKJ217" s="250"/>
      <c r="AKK217" s="250"/>
      <c r="AKL217" s="250"/>
      <c r="AKM217" s="250"/>
      <c r="AKN217" s="250"/>
      <c r="AKO217" s="250"/>
      <c r="AKP217" s="250"/>
      <c r="AKQ217" s="250"/>
      <c r="AKR217" s="250"/>
      <c r="AKS217" s="250"/>
      <c r="AKT217" s="250"/>
      <c r="AKU217" s="250"/>
      <c r="AKV217" s="250"/>
      <c r="AKW217" s="250"/>
      <c r="AKX217" s="250"/>
      <c r="AKY217" s="250"/>
      <c r="AKZ217" s="250"/>
      <c r="ALA217" s="250"/>
      <c r="ALB217" s="250"/>
      <c r="ALC217" s="250"/>
      <c r="ALD217" s="250"/>
      <c r="ALE217" s="250"/>
      <c r="ALF217" s="250"/>
      <c r="ALG217" s="250"/>
      <c r="ALH217" s="250"/>
      <c r="ALI217" s="250"/>
      <c r="ALJ217" s="250"/>
      <c r="ALK217" s="250"/>
      <c r="ALL217" s="250"/>
      <c r="ALM217" s="250"/>
      <c r="ALN217" s="250"/>
      <c r="ALO217" s="250"/>
      <c r="ALP217" s="250"/>
      <c r="ALQ217" s="250"/>
      <c r="ALR217" s="250"/>
      <c r="ALS217" s="250"/>
      <c r="ALT217" s="250"/>
      <c r="ALU217" s="250"/>
      <c r="ALV217" s="250"/>
      <c r="ALW217" s="250"/>
      <c r="ALX217" s="250"/>
      <c r="ALY217" s="250"/>
      <c r="ALZ217" s="250"/>
      <c r="AMA217" s="250"/>
      <c r="AMB217" s="250"/>
      <c r="AMC217" s="250"/>
      <c r="AMD217" s="250"/>
      <c r="AME217" s="250"/>
      <c r="AMF217" s="250"/>
      <c r="AMG217" s="250"/>
      <c r="AMH217" s="250"/>
      <c r="AMI217" s="250"/>
      <c r="AMJ217" s="250"/>
      <c r="AMK217" s="250"/>
      <c r="AML217" s="250"/>
      <c r="AMM217" s="250"/>
      <c r="AMN217" s="250"/>
      <c r="AMO217" s="250"/>
      <c r="AMP217" s="250"/>
      <c r="AMQ217" s="250"/>
      <c r="AMR217" s="250"/>
      <c r="AMS217" s="250"/>
      <c r="AMT217" s="250"/>
      <c r="AMU217" s="250"/>
      <c r="AMV217" s="250"/>
      <c r="AMW217" s="250"/>
      <c r="AMX217" s="250"/>
      <c r="AMY217" s="250"/>
      <c r="AMZ217" s="250"/>
      <c r="ANA217" s="250"/>
      <c r="ANB217" s="250"/>
      <c r="ANC217" s="250"/>
      <c r="AND217" s="250"/>
      <c r="ANE217" s="250"/>
      <c r="ANF217" s="250"/>
      <c r="ANG217" s="250"/>
      <c r="ANH217" s="250"/>
      <c r="ANI217" s="250"/>
      <c r="ANJ217" s="250"/>
      <c r="ANK217" s="250"/>
      <c r="ANL217" s="250"/>
      <c r="ANM217" s="250"/>
      <c r="ANN217" s="250"/>
      <c r="ANO217" s="250"/>
      <c r="ANP217" s="250"/>
      <c r="ANQ217" s="250"/>
      <c r="ANR217" s="250"/>
      <c r="ANS217" s="250"/>
      <c r="ANT217" s="250"/>
      <c r="ANU217" s="250"/>
      <c r="ANV217" s="250"/>
      <c r="ANW217" s="250"/>
      <c r="ANX217" s="250"/>
      <c r="ANY217" s="250"/>
      <c r="ANZ217" s="250"/>
      <c r="AOA217" s="250"/>
      <c r="AOB217" s="250"/>
      <c r="AOC217" s="250"/>
      <c r="AOD217" s="250"/>
      <c r="AOE217" s="250"/>
      <c r="AOF217" s="250"/>
      <c r="AOG217" s="250"/>
      <c r="AOH217" s="250"/>
      <c r="AOI217" s="250"/>
      <c r="AOJ217" s="250"/>
      <c r="AOK217" s="250"/>
      <c r="AOL217" s="250"/>
      <c r="AOM217" s="250"/>
      <c r="AON217" s="250"/>
      <c r="AOO217" s="250"/>
      <c r="AOP217" s="250"/>
      <c r="AOQ217" s="250"/>
      <c r="AOR217" s="250"/>
      <c r="AOS217" s="250"/>
      <c r="AOT217" s="250"/>
      <c r="AOU217" s="250"/>
      <c r="AOV217" s="250"/>
      <c r="AOW217" s="250"/>
      <c r="AOX217" s="250"/>
      <c r="AOY217" s="250"/>
      <c r="AOZ217" s="250"/>
      <c r="APA217" s="250"/>
      <c r="APB217" s="250"/>
      <c r="APC217" s="250"/>
      <c r="APD217" s="250"/>
      <c r="APE217" s="250"/>
      <c r="APF217" s="250"/>
      <c r="APG217" s="250"/>
      <c r="APH217" s="250"/>
      <c r="API217" s="250"/>
      <c r="APJ217" s="250"/>
      <c r="APK217" s="250"/>
      <c r="APL217" s="250"/>
      <c r="APM217" s="250"/>
      <c r="APN217" s="250"/>
      <c r="APO217" s="250"/>
      <c r="APP217" s="250"/>
      <c r="APQ217" s="250"/>
      <c r="APR217" s="250"/>
      <c r="APS217" s="250"/>
      <c r="APT217" s="250"/>
      <c r="APU217" s="250"/>
      <c r="APV217" s="250"/>
      <c r="APW217" s="250"/>
      <c r="APX217" s="250"/>
      <c r="APY217" s="250"/>
      <c r="APZ217" s="250"/>
      <c r="AQA217" s="250"/>
      <c r="AQB217" s="250"/>
      <c r="AQC217" s="250"/>
      <c r="AQD217" s="250"/>
      <c r="AQE217" s="250"/>
      <c r="AQF217" s="250"/>
      <c r="AQG217" s="250"/>
      <c r="AQH217" s="250"/>
      <c r="AQI217" s="250"/>
      <c r="AQJ217" s="250"/>
      <c r="AQK217" s="250"/>
      <c r="AQL217" s="250"/>
      <c r="AQM217" s="250"/>
      <c r="AQN217" s="250"/>
      <c r="AQO217" s="250"/>
      <c r="AQP217" s="250"/>
      <c r="AQQ217" s="250"/>
      <c r="AQR217" s="250"/>
      <c r="AQS217" s="250"/>
      <c r="AQT217" s="250"/>
    </row>
    <row r="218" spans="1:1138" s="163" customFormat="1" ht="16.5" customHeight="1">
      <c r="A218" s="164" t="str">
        <f>IFERROR((#REF!/#REF!),"")</f>
        <v/>
      </c>
      <c r="B218" s="165" t="s">
        <v>375</v>
      </c>
      <c r="C218" s="80"/>
      <c r="D218" s="199">
        <v>8171</v>
      </c>
      <c r="E218" s="200">
        <v>41035</v>
      </c>
      <c r="F218" s="232">
        <v>13797</v>
      </c>
      <c r="G218" s="270"/>
      <c r="H218" s="263"/>
      <c r="I218" s="264"/>
      <c r="J218" s="270"/>
      <c r="K218" s="263"/>
      <c r="L218" s="264"/>
      <c r="M218" s="270"/>
      <c r="N218" s="263"/>
      <c r="O218" s="264"/>
      <c r="P218" s="270"/>
      <c r="Q218" s="263"/>
      <c r="R218" s="264"/>
      <c r="S218" s="270"/>
      <c r="T218" s="250"/>
      <c r="U218" s="250"/>
      <c r="V218" s="250"/>
      <c r="W218" s="250"/>
      <c r="X218" s="250"/>
      <c r="Y218" s="250"/>
      <c r="Z218" s="250"/>
      <c r="AA218" s="250"/>
      <c r="AB218" s="250"/>
      <c r="AC218" s="250"/>
      <c r="AD218" s="250"/>
      <c r="AE218" s="250"/>
      <c r="AF218" s="250"/>
      <c r="AG218" s="250"/>
      <c r="AH218" s="250"/>
      <c r="AI218" s="250"/>
      <c r="AJ218" s="250"/>
      <c r="AK218" s="250"/>
      <c r="AL218" s="250"/>
      <c r="AM218" s="250"/>
      <c r="AN218" s="250"/>
      <c r="AO218" s="250"/>
      <c r="AP218" s="250"/>
      <c r="AQ218" s="250"/>
      <c r="AR218" s="250"/>
      <c r="AS218" s="250"/>
      <c r="AT218" s="250"/>
      <c r="AU218" s="250"/>
      <c r="AV218" s="250"/>
      <c r="AW218" s="250"/>
      <c r="AX218" s="250"/>
      <c r="AY218" s="250"/>
      <c r="AZ218" s="250"/>
      <c r="BA218" s="250"/>
      <c r="BB218" s="250"/>
      <c r="BC218" s="250"/>
      <c r="BD218" s="250"/>
      <c r="BE218" s="250"/>
      <c r="BF218" s="250"/>
      <c r="BG218" s="250"/>
      <c r="BH218" s="250"/>
      <c r="BI218" s="250"/>
      <c r="BJ218" s="250"/>
      <c r="BK218" s="250"/>
      <c r="BL218" s="250"/>
      <c r="BM218" s="250"/>
      <c r="BN218" s="250"/>
      <c r="BO218" s="250"/>
      <c r="BP218" s="250"/>
      <c r="BQ218" s="250"/>
      <c r="BR218" s="250"/>
      <c r="BS218" s="250"/>
      <c r="BT218" s="250"/>
      <c r="BU218" s="250"/>
      <c r="BV218" s="250"/>
      <c r="BW218" s="250"/>
      <c r="BX218" s="250"/>
      <c r="BY218" s="250"/>
      <c r="BZ218" s="250"/>
      <c r="CA218" s="250"/>
      <c r="CB218" s="250"/>
      <c r="CC218" s="250"/>
      <c r="CD218" s="250"/>
      <c r="CE218" s="250"/>
      <c r="CF218" s="250"/>
      <c r="CG218" s="250"/>
      <c r="CH218" s="250"/>
      <c r="CI218" s="250"/>
      <c r="CJ218" s="250"/>
      <c r="CK218" s="250"/>
      <c r="CL218" s="250"/>
      <c r="CM218" s="250"/>
      <c r="CN218" s="250"/>
      <c r="CO218" s="250"/>
      <c r="CP218" s="250"/>
      <c r="CQ218" s="250"/>
      <c r="CR218" s="250"/>
      <c r="CS218" s="250"/>
      <c r="CT218" s="250"/>
      <c r="CU218" s="250"/>
      <c r="CV218" s="250"/>
      <c r="CW218" s="250"/>
      <c r="CX218" s="250"/>
      <c r="CY218" s="250"/>
      <c r="CZ218" s="250"/>
      <c r="DA218" s="250"/>
      <c r="DB218" s="250"/>
      <c r="DC218" s="250"/>
      <c r="DD218" s="250"/>
      <c r="DE218" s="250"/>
      <c r="DF218" s="250"/>
      <c r="DG218" s="250"/>
      <c r="DH218" s="250"/>
      <c r="DI218" s="250"/>
      <c r="DJ218" s="250"/>
      <c r="DK218" s="250"/>
      <c r="DL218" s="250"/>
      <c r="DM218" s="250"/>
      <c r="DN218" s="250"/>
      <c r="DO218" s="250"/>
      <c r="DP218" s="250"/>
      <c r="DQ218" s="250"/>
      <c r="DR218" s="250"/>
      <c r="DS218" s="250"/>
      <c r="DT218" s="250"/>
      <c r="DU218" s="250"/>
      <c r="DV218" s="250"/>
      <c r="DW218" s="250"/>
      <c r="DX218" s="250"/>
      <c r="DY218" s="250"/>
      <c r="DZ218" s="250"/>
      <c r="EA218" s="250"/>
      <c r="EB218" s="250"/>
      <c r="EC218" s="250"/>
      <c r="ED218" s="250"/>
      <c r="EE218" s="250"/>
      <c r="EF218" s="250"/>
      <c r="EG218" s="250"/>
      <c r="EH218" s="250"/>
      <c r="EI218" s="250"/>
      <c r="EJ218" s="250"/>
      <c r="EK218" s="250"/>
      <c r="EL218" s="250"/>
      <c r="EM218" s="250"/>
      <c r="EN218" s="250"/>
      <c r="EO218" s="250"/>
      <c r="EP218" s="250"/>
      <c r="EQ218" s="250"/>
      <c r="ER218" s="250"/>
      <c r="ES218" s="250"/>
      <c r="ET218" s="250"/>
      <c r="EU218" s="250"/>
      <c r="EV218" s="250"/>
      <c r="EW218" s="250"/>
      <c r="EX218" s="250"/>
      <c r="EY218" s="250"/>
      <c r="EZ218" s="250"/>
      <c r="FA218" s="250"/>
      <c r="FB218" s="250"/>
      <c r="FC218" s="250"/>
      <c r="FD218" s="250"/>
      <c r="FE218" s="250"/>
      <c r="FF218" s="250"/>
      <c r="FG218" s="250"/>
      <c r="FH218" s="250"/>
      <c r="FI218" s="250"/>
      <c r="FJ218" s="250"/>
      <c r="FK218" s="250"/>
      <c r="FL218" s="250"/>
      <c r="FM218" s="250"/>
      <c r="FN218" s="250"/>
      <c r="FO218" s="250"/>
      <c r="FP218" s="250"/>
      <c r="FQ218" s="250"/>
      <c r="FR218" s="250"/>
      <c r="FS218" s="250"/>
      <c r="FT218" s="250"/>
      <c r="FU218" s="250"/>
      <c r="FV218" s="250"/>
      <c r="FW218" s="250"/>
      <c r="FX218" s="250"/>
      <c r="FY218" s="250"/>
      <c r="FZ218" s="250"/>
      <c r="GA218" s="250"/>
      <c r="GB218" s="250"/>
      <c r="GC218" s="250"/>
      <c r="GD218" s="250"/>
      <c r="GE218" s="250"/>
      <c r="GF218" s="250"/>
      <c r="GG218" s="250"/>
      <c r="GH218" s="250"/>
      <c r="GI218" s="250"/>
      <c r="GJ218" s="250"/>
      <c r="GK218" s="250"/>
      <c r="GL218" s="250"/>
      <c r="GM218" s="250"/>
      <c r="GN218" s="250"/>
      <c r="GO218" s="250"/>
      <c r="GP218" s="250"/>
      <c r="GQ218" s="250"/>
      <c r="GR218" s="250"/>
      <c r="GS218" s="250"/>
      <c r="GT218" s="250"/>
      <c r="GU218" s="250"/>
      <c r="GV218" s="250"/>
      <c r="GW218" s="250"/>
      <c r="GX218" s="250"/>
      <c r="GY218" s="250"/>
      <c r="GZ218" s="250"/>
      <c r="HA218" s="250"/>
      <c r="HB218" s="250"/>
      <c r="HC218" s="250"/>
      <c r="HD218" s="250"/>
      <c r="HE218" s="250"/>
      <c r="HF218" s="250"/>
      <c r="HG218" s="250"/>
      <c r="HH218" s="250"/>
      <c r="HI218" s="250"/>
      <c r="HJ218" s="250"/>
      <c r="HK218" s="250"/>
      <c r="HL218" s="250"/>
      <c r="HM218" s="250"/>
      <c r="HN218" s="250"/>
      <c r="HO218" s="250"/>
      <c r="HP218" s="250"/>
      <c r="HQ218" s="250"/>
      <c r="HR218" s="250"/>
      <c r="HS218" s="250"/>
      <c r="HT218" s="250"/>
      <c r="HU218" s="250"/>
      <c r="HV218" s="250"/>
      <c r="HW218" s="250"/>
      <c r="HX218" s="250"/>
      <c r="HY218" s="250"/>
      <c r="HZ218" s="250"/>
      <c r="IA218" s="250"/>
      <c r="IB218" s="250"/>
      <c r="IC218" s="250"/>
      <c r="ID218" s="250"/>
      <c r="IE218" s="250"/>
      <c r="IF218" s="250"/>
      <c r="IG218" s="250"/>
      <c r="IH218" s="250"/>
      <c r="II218" s="250"/>
      <c r="IJ218" s="250"/>
      <c r="IK218" s="250"/>
      <c r="IL218" s="250"/>
      <c r="IM218" s="250"/>
      <c r="IN218" s="250"/>
      <c r="IO218" s="250"/>
      <c r="IP218" s="250"/>
      <c r="IQ218" s="250"/>
      <c r="IR218" s="250"/>
      <c r="IS218" s="250"/>
      <c r="IT218" s="250"/>
      <c r="IU218" s="250"/>
      <c r="IV218" s="250"/>
      <c r="IW218" s="250"/>
      <c r="IX218" s="250"/>
      <c r="IY218" s="250"/>
      <c r="IZ218" s="250"/>
      <c r="JA218" s="250"/>
      <c r="JB218" s="250"/>
      <c r="JC218" s="250"/>
      <c r="JD218" s="250"/>
      <c r="JE218" s="250"/>
      <c r="JF218" s="250"/>
      <c r="JG218" s="250"/>
      <c r="JH218" s="250"/>
      <c r="JI218" s="250"/>
      <c r="JJ218" s="250"/>
      <c r="JK218" s="250"/>
      <c r="JL218" s="250"/>
      <c r="JM218" s="250"/>
      <c r="JN218" s="250"/>
      <c r="JO218" s="250"/>
      <c r="JP218" s="250"/>
      <c r="JQ218" s="250"/>
      <c r="JR218" s="250"/>
      <c r="JS218" s="250"/>
      <c r="JT218" s="250"/>
      <c r="JU218" s="250"/>
      <c r="JV218" s="250"/>
      <c r="JW218" s="250"/>
      <c r="JX218" s="250"/>
      <c r="JY218" s="250"/>
      <c r="JZ218" s="250"/>
      <c r="KA218" s="250"/>
      <c r="KB218" s="250"/>
      <c r="KC218" s="250"/>
      <c r="KD218" s="250"/>
      <c r="KE218" s="250"/>
      <c r="KF218" s="250"/>
      <c r="KG218" s="250"/>
      <c r="KH218" s="250"/>
      <c r="KI218" s="250"/>
      <c r="KJ218" s="250"/>
      <c r="KK218" s="250"/>
      <c r="KL218" s="250"/>
      <c r="KM218" s="250"/>
      <c r="KN218" s="250"/>
      <c r="KO218" s="250"/>
      <c r="KP218" s="250"/>
      <c r="KQ218" s="250"/>
      <c r="KR218" s="250"/>
      <c r="KS218" s="250"/>
      <c r="KT218" s="250"/>
      <c r="KU218" s="250"/>
      <c r="KV218" s="250"/>
      <c r="KW218" s="250"/>
      <c r="KX218" s="250"/>
      <c r="KY218" s="250"/>
      <c r="KZ218" s="250"/>
      <c r="LA218" s="250"/>
      <c r="LB218" s="250"/>
      <c r="LC218" s="250"/>
      <c r="LD218" s="250"/>
      <c r="LE218" s="250"/>
      <c r="LF218" s="250"/>
      <c r="LG218" s="250"/>
      <c r="LH218" s="250"/>
      <c r="LI218" s="250"/>
      <c r="LJ218" s="250"/>
      <c r="LK218" s="250"/>
      <c r="LL218" s="250"/>
      <c r="LM218" s="250"/>
      <c r="LN218" s="250"/>
      <c r="LO218" s="250"/>
      <c r="LP218" s="250"/>
      <c r="LQ218" s="250"/>
      <c r="LR218" s="250"/>
      <c r="LS218" s="250"/>
      <c r="LT218" s="250"/>
      <c r="LU218" s="250"/>
      <c r="LV218" s="250"/>
      <c r="LW218" s="250"/>
      <c r="LX218" s="250"/>
      <c r="LY218" s="250"/>
      <c r="LZ218" s="250"/>
      <c r="MA218" s="250"/>
      <c r="MB218" s="250"/>
      <c r="MC218" s="250"/>
      <c r="MD218" s="250"/>
      <c r="ME218" s="250"/>
      <c r="MF218" s="250"/>
      <c r="MG218" s="250"/>
      <c r="MH218" s="250"/>
      <c r="MI218" s="250"/>
      <c r="MJ218" s="250"/>
      <c r="MK218" s="250"/>
      <c r="ML218" s="250"/>
      <c r="MM218" s="250"/>
      <c r="MN218" s="250"/>
      <c r="MO218" s="250"/>
      <c r="MP218" s="250"/>
      <c r="MQ218" s="250"/>
      <c r="MR218" s="250"/>
      <c r="MS218" s="250"/>
      <c r="MT218" s="250"/>
      <c r="MU218" s="250"/>
      <c r="MV218" s="250"/>
      <c r="MW218" s="250"/>
      <c r="MX218" s="250"/>
      <c r="MY218" s="250"/>
      <c r="MZ218" s="250"/>
      <c r="NA218" s="250"/>
      <c r="NB218" s="250"/>
      <c r="NC218" s="250"/>
      <c r="ND218" s="250"/>
      <c r="NE218" s="250"/>
      <c r="NF218" s="250"/>
      <c r="NG218" s="250"/>
      <c r="NH218" s="250"/>
      <c r="NI218" s="250"/>
      <c r="NJ218" s="250"/>
      <c r="NK218" s="250"/>
      <c r="NL218" s="250"/>
      <c r="NM218" s="250"/>
      <c r="NN218" s="250"/>
      <c r="NO218" s="250"/>
      <c r="NP218" s="250"/>
      <c r="NQ218" s="250"/>
      <c r="NR218" s="250"/>
      <c r="NS218" s="250"/>
      <c r="NT218" s="250"/>
      <c r="NU218" s="250"/>
      <c r="NV218" s="250"/>
      <c r="NW218" s="250"/>
      <c r="NX218" s="250"/>
      <c r="NY218" s="250"/>
      <c r="NZ218" s="250"/>
      <c r="OA218" s="250"/>
      <c r="OB218" s="250"/>
      <c r="OC218" s="250"/>
      <c r="OD218" s="250"/>
      <c r="OE218" s="250"/>
      <c r="OF218" s="250"/>
      <c r="OG218" s="250"/>
      <c r="OH218" s="250"/>
      <c r="OI218" s="250"/>
      <c r="OJ218" s="250"/>
      <c r="OK218" s="250"/>
      <c r="OL218" s="250"/>
      <c r="OM218" s="250"/>
      <c r="ON218" s="250"/>
      <c r="OO218" s="250"/>
      <c r="OP218" s="250"/>
      <c r="OQ218" s="250"/>
      <c r="OR218" s="250"/>
      <c r="OS218" s="250"/>
      <c r="OT218" s="250"/>
      <c r="OU218" s="250"/>
      <c r="OV218" s="250"/>
      <c r="OW218" s="250"/>
      <c r="OX218" s="250"/>
      <c r="OY218" s="250"/>
      <c r="OZ218" s="250"/>
      <c r="PA218" s="250"/>
      <c r="PB218" s="250"/>
      <c r="PC218" s="250"/>
      <c r="PD218" s="250"/>
      <c r="PE218" s="250"/>
      <c r="PF218" s="250"/>
      <c r="PG218" s="250"/>
      <c r="PH218" s="250"/>
      <c r="PI218" s="250"/>
      <c r="PJ218" s="250"/>
      <c r="PK218" s="250"/>
      <c r="PL218" s="250"/>
      <c r="PM218" s="250"/>
      <c r="PN218" s="250"/>
      <c r="PO218" s="250"/>
      <c r="PP218" s="250"/>
      <c r="PQ218" s="250"/>
      <c r="PR218" s="250"/>
      <c r="PS218" s="250"/>
      <c r="PT218" s="250"/>
      <c r="PU218" s="250"/>
      <c r="PV218" s="250"/>
      <c r="PW218" s="250"/>
      <c r="PX218" s="250"/>
      <c r="PY218" s="250"/>
      <c r="PZ218" s="250"/>
      <c r="QA218" s="250"/>
      <c r="QB218" s="250"/>
      <c r="QC218" s="250"/>
      <c r="QD218" s="250"/>
      <c r="QE218" s="250"/>
      <c r="QF218" s="250"/>
      <c r="QG218" s="250"/>
      <c r="QH218" s="250"/>
      <c r="QI218" s="250"/>
      <c r="QJ218" s="250"/>
      <c r="QK218" s="250"/>
      <c r="QL218" s="250"/>
      <c r="QM218" s="250"/>
      <c r="QN218" s="250"/>
      <c r="QO218" s="250"/>
      <c r="QP218" s="250"/>
      <c r="QQ218" s="250"/>
      <c r="QR218" s="250"/>
      <c r="QS218" s="250"/>
      <c r="QT218" s="250"/>
      <c r="QU218" s="250"/>
      <c r="QV218" s="250"/>
      <c r="QW218" s="250"/>
      <c r="QX218" s="250"/>
      <c r="QY218" s="250"/>
      <c r="QZ218" s="250"/>
      <c r="RA218" s="250"/>
      <c r="RB218" s="250"/>
      <c r="RC218" s="250"/>
      <c r="RD218" s="250"/>
      <c r="RE218" s="250"/>
      <c r="RF218" s="250"/>
      <c r="RG218" s="250"/>
      <c r="RH218" s="250"/>
      <c r="RI218" s="250"/>
      <c r="RJ218" s="250"/>
      <c r="RK218" s="250"/>
      <c r="RL218" s="250"/>
      <c r="RM218" s="250"/>
      <c r="RN218" s="250"/>
      <c r="RO218" s="250"/>
      <c r="RP218" s="250"/>
      <c r="RQ218" s="250"/>
      <c r="RR218" s="250"/>
      <c r="RS218" s="250"/>
      <c r="RT218" s="250"/>
      <c r="RU218" s="250"/>
      <c r="RV218" s="250"/>
      <c r="RW218" s="250"/>
      <c r="RX218" s="250"/>
      <c r="RY218" s="250"/>
      <c r="RZ218" s="250"/>
      <c r="SA218" s="250"/>
      <c r="SB218" s="250"/>
      <c r="SC218" s="250"/>
      <c r="SD218" s="250"/>
      <c r="SE218" s="250"/>
      <c r="SF218" s="250"/>
      <c r="SG218" s="250"/>
      <c r="SH218" s="250"/>
      <c r="SI218" s="250"/>
      <c r="SJ218" s="250"/>
      <c r="SK218" s="250"/>
      <c r="SL218" s="250"/>
      <c r="SM218" s="250"/>
      <c r="SN218" s="250"/>
      <c r="SO218" s="250"/>
      <c r="SP218" s="250"/>
      <c r="SQ218" s="250"/>
      <c r="SR218" s="250"/>
      <c r="SS218" s="250"/>
      <c r="ST218" s="250"/>
      <c r="SU218" s="250"/>
      <c r="SV218" s="250"/>
      <c r="SW218" s="250"/>
      <c r="SX218" s="250"/>
      <c r="SY218" s="250"/>
      <c r="SZ218" s="250"/>
      <c r="TA218" s="250"/>
      <c r="TB218" s="250"/>
      <c r="TC218" s="250"/>
      <c r="TD218" s="250"/>
      <c r="TE218" s="250"/>
      <c r="TF218" s="250"/>
      <c r="TG218" s="250"/>
      <c r="TH218" s="250"/>
      <c r="TI218" s="250"/>
      <c r="TJ218" s="250"/>
      <c r="TK218" s="250"/>
      <c r="TL218" s="250"/>
      <c r="TM218" s="250"/>
      <c r="TN218" s="250"/>
      <c r="TO218" s="250"/>
      <c r="TP218" s="250"/>
      <c r="TQ218" s="250"/>
      <c r="TR218" s="250"/>
      <c r="TS218" s="250"/>
      <c r="TT218" s="250"/>
      <c r="TU218" s="250"/>
      <c r="TV218" s="250"/>
      <c r="TW218" s="250"/>
      <c r="TX218" s="250"/>
      <c r="TY218" s="250"/>
      <c r="TZ218" s="250"/>
      <c r="UA218" s="250"/>
      <c r="UB218" s="250"/>
      <c r="UC218" s="250"/>
      <c r="UD218" s="250"/>
      <c r="UE218" s="250"/>
      <c r="UF218" s="250"/>
      <c r="UG218" s="250"/>
      <c r="UH218" s="250"/>
      <c r="UI218" s="250"/>
      <c r="UJ218" s="250"/>
      <c r="UK218" s="250"/>
      <c r="UL218" s="250"/>
      <c r="UM218" s="250"/>
      <c r="UN218" s="250"/>
      <c r="UO218" s="250"/>
      <c r="UP218" s="250"/>
      <c r="UQ218" s="250"/>
      <c r="UR218" s="250"/>
      <c r="US218" s="250"/>
      <c r="UT218" s="250"/>
      <c r="UU218" s="250"/>
      <c r="UV218" s="250"/>
      <c r="UW218" s="250"/>
      <c r="UX218" s="250"/>
      <c r="UY218" s="250"/>
      <c r="UZ218" s="250"/>
      <c r="VA218" s="250"/>
      <c r="VB218" s="250"/>
      <c r="VC218" s="250"/>
      <c r="VD218" s="250"/>
      <c r="VE218" s="250"/>
      <c r="VF218" s="250"/>
      <c r="VG218" s="250"/>
      <c r="VH218" s="250"/>
      <c r="VI218" s="250"/>
      <c r="VJ218" s="250"/>
      <c r="VK218" s="250"/>
      <c r="VL218" s="250"/>
      <c r="VM218" s="250"/>
      <c r="VN218" s="250"/>
      <c r="VO218" s="250"/>
      <c r="VP218" s="250"/>
      <c r="VQ218" s="250"/>
      <c r="VR218" s="250"/>
      <c r="VS218" s="250"/>
      <c r="VT218" s="250"/>
      <c r="VU218" s="250"/>
      <c r="VV218" s="250"/>
      <c r="VW218" s="250"/>
      <c r="VX218" s="250"/>
      <c r="VY218" s="250"/>
      <c r="VZ218" s="250"/>
      <c r="WA218" s="250"/>
      <c r="WB218" s="250"/>
      <c r="WC218" s="250"/>
      <c r="WD218" s="250"/>
      <c r="WE218" s="250"/>
      <c r="WF218" s="250"/>
      <c r="WG218" s="250"/>
      <c r="WH218" s="250"/>
      <c r="WI218" s="250"/>
      <c r="WJ218" s="250"/>
      <c r="WK218" s="250"/>
      <c r="WL218" s="250"/>
      <c r="WM218" s="250"/>
      <c r="WN218" s="250"/>
      <c r="WO218" s="250"/>
      <c r="WP218" s="250"/>
      <c r="WQ218" s="250"/>
      <c r="WR218" s="250"/>
      <c r="WS218" s="250"/>
      <c r="WT218" s="250"/>
      <c r="WU218" s="250"/>
      <c r="WV218" s="250"/>
      <c r="WW218" s="250"/>
      <c r="WX218" s="250"/>
      <c r="WY218" s="250"/>
      <c r="WZ218" s="250"/>
      <c r="XA218" s="250"/>
      <c r="XB218" s="250"/>
      <c r="XC218" s="250"/>
      <c r="XD218" s="250"/>
      <c r="XE218" s="250"/>
      <c r="XF218" s="250"/>
      <c r="XG218" s="250"/>
      <c r="XH218" s="250"/>
      <c r="XI218" s="250"/>
      <c r="XJ218" s="250"/>
      <c r="XK218" s="250"/>
      <c r="XL218" s="250"/>
      <c r="XM218" s="250"/>
      <c r="XN218" s="250"/>
      <c r="XO218" s="250"/>
      <c r="XP218" s="250"/>
      <c r="XQ218" s="250"/>
      <c r="XR218" s="250"/>
      <c r="XS218" s="250"/>
      <c r="XT218" s="250"/>
      <c r="XU218" s="250"/>
      <c r="XV218" s="250"/>
      <c r="XW218" s="250"/>
      <c r="XX218" s="250"/>
      <c r="XY218" s="250"/>
      <c r="XZ218" s="250"/>
      <c r="YA218" s="250"/>
      <c r="YB218" s="250"/>
      <c r="YC218" s="250"/>
      <c r="YD218" s="250"/>
      <c r="YE218" s="250"/>
      <c r="YF218" s="250"/>
      <c r="YG218" s="250"/>
      <c r="YH218" s="250"/>
      <c r="YI218" s="250"/>
      <c r="YJ218" s="250"/>
      <c r="YK218" s="250"/>
      <c r="YL218" s="250"/>
      <c r="YM218" s="250"/>
      <c r="YN218" s="250"/>
      <c r="YO218" s="250"/>
      <c r="YP218" s="250"/>
      <c r="YQ218" s="250"/>
      <c r="YR218" s="250"/>
      <c r="YS218" s="250"/>
      <c r="YT218" s="250"/>
      <c r="YU218" s="250"/>
      <c r="YV218" s="250"/>
      <c r="YW218" s="250"/>
      <c r="YX218" s="250"/>
      <c r="YY218" s="250"/>
      <c r="YZ218" s="250"/>
      <c r="ZA218" s="250"/>
      <c r="ZB218" s="250"/>
      <c r="ZC218" s="250"/>
      <c r="ZD218" s="250"/>
      <c r="ZE218" s="250"/>
      <c r="ZF218" s="250"/>
      <c r="ZG218" s="250"/>
      <c r="ZH218" s="250"/>
      <c r="ZI218" s="250"/>
      <c r="ZJ218" s="250"/>
      <c r="ZK218" s="250"/>
      <c r="ZL218" s="250"/>
      <c r="ZM218" s="250"/>
      <c r="ZN218" s="250"/>
      <c r="ZO218" s="250"/>
      <c r="ZP218" s="250"/>
      <c r="ZQ218" s="250"/>
      <c r="ZR218" s="250"/>
      <c r="ZS218" s="250"/>
      <c r="ZT218" s="250"/>
      <c r="ZU218" s="250"/>
      <c r="ZV218" s="250"/>
      <c r="ZW218" s="250"/>
      <c r="ZX218" s="250"/>
      <c r="ZY218" s="250"/>
      <c r="ZZ218" s="250"/>
      <c r="AAA218" s="250"/>
      <c r="AAB218" s="250"/>
      <c r="AAC218" s="250"/>
      <c r="AAD218" s="250"/>
      <c r="AAE218" s="250"/>
      <c r="AAF218" s="250"/>
      <c r="AAG218" s="250"/>
      <c r="AAH218" s="250"/>
      <c r="AAI218" s="250"/>
      <c r="AAJ218" s="250"/>
      <c r="AAK218" s="250"/>
      <c r="AAL218" s="250"/>
      <c r="AAM218" s="250"/>
      <c r="AAN218" s="250"/>
      <c r="AAO218" s="250"/>
      <c r="AAP218" s="250"/>
      <c r="AAQ218" s="250"/>
      <c r="AAR218" s="250"/>
      <c r="AAS218" s="250"/>
      <c r="AAT218" s="250"/>
      <c r="AAU218" s="250"/>
      <c r="AAV218" s="250"/>
      <c r="AAW218" s="250"/>
      <c r="AAX218" s="250"/>
      <c r="AAY218" s="250"/>
      <c r="AAZ218" s="250"/>
      <c r="ABA218" s="250"/>
      <c r="ABB218" s="250"/>
      <c r="ABC218" s="250"/>
      <c r="ABD218" s="250"/>
      <c r="ABE218" s="250"/>
      <c r="ABF218" s="250"/>
      <c r="ABG218" s="250"/>
      <c r="ABH218" s="250"/>
      <c r="ABI218" s="250"/>
      <c r="ABJ218" s="250"/>
      <c r="ABK218" s="250"/>
      <c r="ABL218" s="250"/>
      <c r="ABM218" s="250"/>
      <c r="ABN218" s="250"/>
      <c r="ABO218" s="250"/>
      <c r="ABP218" s="250"/>
      <c r="ABQ218" s="250"/>
      <c r="ABR218" s="250"/>
      <c r="ABS218" s="250"/>
      <c r="ABT218" s="250"/>
      <c r="ABU218" s="250"/>
      <c r="ABV218" s="250"/>
      <c r="ABW218" s="250"/>
      <c r="ABX218" s="250"/>
      <c r="ABY218" s="250"/>
      <c r="ABZ218" s="250"/>
      <c r="ACA218" s="250"/>
      <c r="ACB218" s="250"/>
      <c r="ACC218" s="250"/>
      <c r="ACD218" s="250"/>
      <c r="ACE218" s="250"/>
      <c r="ACF218" s="250"/>
      <c r="ACG218" s="250"/>
      <c r="ACH218" s="250"/>
      <c r="ACI218" s="250"/>
      <c r="ACJ218" s="250"/>
      <c r="ACK218" s="250"/>
      <c r="ACL218" s="250"/>
      <c r="ACM218" s="250"/>
      <c r="ACN218" s="250"/>
      <c r="ACO218" s="250"/>
      <c r="ACP218" s="250"/>
      <c r="ACQ218" s="250"/>
      <c r="ACR218" s="250"/>
      <c r="ACS218" s="250"/>
      <c r="ACT218" s="250"/>
      <c r="ACU218" s="250"/>
      <c r="ACV218" s="250"/>
      <c r="ACW218" s="250"/>
      <c r="ACX218" s="250"/>
      <c r="ACY218" s="250"/>
      <c r="ACZ218" s="250"/>
      <c r="ADA218" s="250"/>
      <c r="ADB218" s="250"/>
      <c r="ADC218" s="250"/>
      <c r="ADD218" s="250"/>
      <c r="ADE218" s="250"/>
      <c r="ADF218" s="250"/>
      <c r="ADG218" s="250"/>
      <c r="ADH218" s="250"/>
      <c r="ADI218" s="250"/>
      <c r="ADJ218" s="250"/>
      <c r="ADK218" s="250"/>
      <c r="ADL218" s="250"/>
      <c r="ADM218" s="250"/>
      <c r="ADN218" s="250"/>
      <c r="ADO218" s="250"/>
      <c r="ADP218" s="250"/>
      <c r="ADQ218" s="250"/>
      <c r="ADR218" s="250"/>
      <c r="ADS218" s="250"/>
      <c r="ADT218" s="250"/>
      <c r="ADU218" s="250"/>
      <c r="ADV218" s="250"/>
      <c r="ADW218" s="250"/>
      <c r="ADX218" s="250"/>
      <c r="ADY218" s="250"/>
      <c r="ADZ218" s="250"/>
      <c r="AEA218" s="250"/>
      <c r="AEB218" s="250"/>
      <c r="AEC218" s="250"/>
      <c r="AED218" s="250"/>
      <c r="AEE218" s="250"/>
      <c r="AEF218" s="250"/>
      <c r="AEG218" s="250"/>
      <c r="AEH218" s="250"/>
      <c r="AEI218" s="250"/>
      <c r="AEJ218" s="250"/>
      <c r="AEK218" s="250"/>
      <c r="AEL218" s="250"/>
      <c r="AEM218" s="250"/>
      <c r="AEN218" s="250"/>
      <c r="AEO218" s="250"/>
      <c r="AEP218" s="250"/>
      <c r="AEQ218" s="250"/>
      <c r="AER218" s="250"/>
      <c r="AES218" s="250"/>
      <c r="AET218" s="250"/>
      <c r="AEU218" s="250"/>
      <c r="AEV218" s="250"/>
      <c r="AEW218" s="250"/>
      <c r="AEX218" s="250"/>
      <c r="AEY218" s="250"/>
      <c r="AEZ218" s="250"/>
      <c r="AFA218" s="250"/>
      <c r="AFB218" s="250"/>
      <c r="AFC218" s="250"/>
      <c r="AFD218" s="250"/>
      <c r="AFE218" s="250"/>
      <c r="AFF218" s="250"/>
      <c r="AFG218" s="250"/>
      <c r="AFH218" s="250"/>
      <c r="AFI218" s="250"/>
      <c r="AFJ218" s="250"/>
      <c r="AFK218" s="250"/>
      <c r="AFL218" s="250"/>
      <c r="AFM218" s="250"/>
      <c r="AFN218" s="250"/>
      <c r="AFO218" s="250"/>
      <c r="AFP218" s="250"/>
      <c r="AFQ218" s="250"/>
      <c r="AFR218" s="250"/>
      <c r="AFS218" s="250"/>
      <c r="AFT218" s="250"/>
      <c r="AFU218" s="250"/>
      <c r="AFV218" s="250"/>
      <c r="AFW218" s="250"/>
      <c r="AFX218" s="250"/>
      <c r="AFY218" s="250"/>
      <c r="AFZ218" s="250"/>
      <c r="AGA218" s="250"/>
      <c r="AGB218" s="250"/>
      <c r="AGC218" s="250"/>
      <c r="AGD218" s="250"/>
      <c r="AGE218" s="250"/>
      <c r="AGF218" s="250"/>
      <c r="AGG218" s="250"/>
      <c r="AGH218" s="250"/>
      <c r="AGI218" s="250"/>
      <c r="AGJ218" s="250"/>
      <c r="AGK218" s="250"/>
      <c r="AGL218" s="250"/>
      <c r="AGM218" s="250"/>
      <c r="AGN218" s="250"/>
      <c r="AGO218" s="250"/>
      <c r="AGP218" s="250"/>
      <c r="AGQ218" s="250"/>
      <c r="AGR218" s="250"/>
      <c r="AGS218" s="250"/>
      <c r="AGT218" s="250"/>
      <c r="AGU218" s="250"/>
      <c r="AGV218" s="250"/>
      <c r="AGW218" s="250"/>
      <c r="AGX218" s="250"/>
      <c r="AGY218" s="250"/>
      <c r="AGZ218" s="250"/>
      <c r="AHA218" s="250"/>
      <c r="AHB218" s="250"/>
      <c r="AHC218" s="250"/>
      <c r="AHD218" s="250"/>
      <c r="AHE218" s="250"/>
      <c r="AHF218" s="250"/>
      <c r="AHG218" s="250"/>
      <c r="AHH218" s="250"/>
      <c r="AHI218" s="250"/>
      <c r="AHJ218" s="250"/>
      <c r="AHK218" s="250"/>
      <c r="AHL218" s="250"/>
      <c r="AHM218" s="250"/>
      <c r="AHN218" s="250"/>
      <c r="AHO218" s="250"/>
      <c r="AHP218" s="250"/>
      <c r="AHQ218" s="250"/>
      <c r="AHR218" s="250"/>
      <c r="AHS218" s="250"/>
      <c r="AHT218" s="250"/>
      <c r="AHU218" s="250"/>
      <c r="AHV218" s="250"/>
      <c r="AHW218" s="250"/>
      <c r="AHX218" s="250"/>
      <c r="AHY218" s="250"/>
      <c r="AHZ218" s="250"/>
      <c r="AIA218" s="250"/>
      <c r="AIB218" s="250"/>
      <c r="AIC218" s="250"/>
      <c r="AID218" s="250"/>
      <c r="AIE218" s="250"/>
      <c r="AIF218" s="250"/>
      <c r="AIG218" s="250"/>
      <c r="AIH218" s="250"/>
      <c r="AII218" s="250"/>
      <c r="AIJ218" s="250"/>
      <c r="AIK218" s="250"/>
      <c r="AIL218" s="250"/>
      <c r="AIM218" s="250"/>
      <c r="AIN218" s="250"/>
      <c r="AIO218" s="250"/>
      <c r="AIP218" s="250"/>
      <c r="AIQ218" s="250"/>
      <c r="AIR218" s="250"/>
      <c r="AIS218" s="250"/>
      <c r="AIT218" s="250"/>
      <c r="AIU218" s="250"/>
      <c r="AIV218" s="250"/>
      <c r="AIW218" s="250"/>
      <c r="AIX218" s="250"/>
      <c r="AIY218" s="250"/>
      <c r="AIZ218" s="250"/>
      <c r="AJA218" s="250"/>
      <c r="AJB218" s="250"/>
      <c r="AJC218" s="250"/>
      <c r="AJD218" s="250"/>
      <c r="AJE218" s="250"/>
      <c r="AJF218" s="250"/>
      <c r="AJG218" s="250"/>
      <c r="AJH218" s="250"/>
      <c r="AJI218" s="250"/>
      <c r="AJJ218" s="250"/>
      <c r="AJK218" s="250"/>
      <c r="AJL218" s="250"/>
      <c r="AJM218" s="250"/>
      <c r="AJN218" s="250"/>
      <c r="AJO218" s="250"/>
      <c r="AJP218" s="250"/>
      <c r="AJQ218" s="250"/>
      <c r="AJR218" s="250"/>
      <c r="AJS218" s="250"/>
      <c r="AJT218" s="250"/>
      <c r="AJU218" s="250"/>
      <c r="AJV218" s="250"/>
      <c r="AJW218" s="250"/>
      <c r="AJX218" s="250"/>
      <c r="AJY218" s="250"/>
      <c r="AJZ218" s="250"/>
      <c r="AKA218" s="250"/>
      <c r="AKB218" s="250"/>
      <c r="AKC218" s="250"/>
      <c r="AKD218" s="250"/>
      <c r="AKE218" s="250"/>
      <c r="AKF218" s="250"/>
      <c r="AKG218" s="250"/>
      <c r="AKH218" s="250"/>
      <c r="AKI218" s="250"/>
      <c r="AKJ218" s="250"/>
      <c r="AKK218" s="250"/>
      <c r="AKL218" s="250"/>
      <c r="AKM218" s="250"/>
      <c r="AKN218" s="250"/>
      <c r="AKO218" s="250"/>
      <c r="AKP218" s="250"/>
      <c r="AKQ218" s="250"/>
      <c r="AKR218" s="250"/>
      <c r="AKS218" s="250"/>
      <c r="AKT218" s="250"/>
      <c r="AKU218" s="250"/>
      <c r="AKV218" s="250"/>
      <c r="AKW218" s="250"/>
      <c r="AKX218" s="250"/>
      <c r="AKY218" s="250"/>
      <c r="AKZ218" s="250"/>
      <c r="ALA218" s="250"/>
      <c r="ALB218" s="250"/>
      <c r="ALC218" s="250"/>
      <c r="ALD218" s="250"/>
      <c r="ALE218" s="250"/>
      <c r="ALF218" s="250"/>
      <c r="ALG218" s="250"/>
      <c r="ALH218" s="250"/>
      <c r="ALI218" s="250"/>
      <c r="ALJ218" s="250"/>
      <c r="ALK218" s="250"/>
      <c r="ALL218" s="250"/>
      <c r="ALM218" s="250"/>
      <c r="ALN218" s="250"/>
      <c r="ALO218" s="250"/>
      <c r="ALP218" s="250"/>
      <c r="ALQ218" s="250"/>
      <c r="ALR218" s="250"/>
      <c r="ALS218" s="250"/>
      <c r="ALT218" s="250"/>
      <c r="ALU218" s="250"/>
      <c r="ALV218" s="250"/>
      <c r="ALW218" s="250"/>
      <c r="ALX218" s="250"/>
      <c r="ALY218" s="250"/>
      <c r="ALZ218" s="250"/>
      <c r="AMA218" s="250"/>
      <c r="AMB218" s="250"/>
      <c r="AMC218" s="250"/>
      <c r="AMD218" s="250"/>
      <c r="AME218" s="250"/>
      <c r="AMF218" s="250"/>
      <c r="AMG218" s="250"/>
      <c r="AMH218" s="250"/>
      <c r="AMI218" s="250"/>
      <c r="AMJ218" s="250"/>
      <c r="AMK218" s="250"/>
      <c r="AML218" s="250"/>
      <c r="AMM218" s="250"/>
      <c r="AMN218" s="250"/>
      <c r="AMO218" s="250"/>
      <c r="AMP218" s="250"/>
      <c r="AMQ218" s="250"/>
      <c r="AMR218" s="250"/>
      <c r="AMS218" s="250"/>
      <c r="AMT218" s="250"/>
      <c r="AMU218" s="250"/>
      <c r="AMV218" s="250"/>
      <c r="AMW218" s="250"/>
      <c r="AMX218" s="250"/>
      <c r="AMY218" s="250"/>
      <c r="AMZ218" s="250"/>
      <c r="ANA218" s="250"/>
      <c r="ANB218" s="250"/>
      <c r="ANC218" s="250"/>
      <c r="AND218" s="250"/>
      <c r="ANE218" s="250"/>
      <c r="ANF218" s="250"/>
      <c r="ANG218" s="250"/>
      <c r="ANH218" s="250"/>
      <c r="ANI218" s="250"/>
      <c r="ANJ218" s="250"/>
      <c r="ANK218" s="250"/>
      <c r="ANL218" s="250"/>
      <c r="ANM218" s="250"/>
      <c r="ANN218" s="250"/>
      <c r="ANO218" s="250"/>
      <c r="ANP218" s="250"/>
      <c r="ANQ218" s="250"/>
      <c r="ANR218" s="250"/>
      <c r="ANS218" s="250"/>
      <c r="ANT218" s="250"/>
      <c r="ANU218" s="250"/>
      <c r="ANV218" s="250"/>
      <c r="ANW218" s="250"/>
      <c r="ANX218" s="250"/>
      <c r="ANY218" s="250"/>
      <c r="ANZ218" s="250"/>
      <c r="AOA218" s="250"/>
      <c r="AOB218" s="250"/>
      <c r="AOC218" s="250"/>
      <c r="AOD218" s="250"/>
      <c r="AOE218" s="250"/>
      <c r="AOF218" s="250"/>
      <c r="AOG218" s="250"/>
      <c r="AOH218" s="250"/>
      <c r="AOI218" s="250"/>
      <c r="AOJ218" s="250"/>
      <c r="AOK218" s="250"/>
      <c r="AOL218" s="250"/>
      <c r="AOM218" s="250"/>
      <c r="AON218" s="250"/>
      <c r="AOO218" s="250"/>
      <c r="AOP218" s="250"/>
      <c r="AOQ218" s="250"/>
      <c r="AOR218" s="250"/>
      <c r="AOS218" s="250"/>
      <c r="AOT218" s="250"/>
      <c r="AOU218" s="250"/>
      <c r="AOV218" s="250"/>
      <c r="AOW218" s="250"/>
      <c r="AOX218" s="250"/>
      <c r="AOY218" s="250"/>
      <c r="AOZ218" s="250"/>
      <c r="APA218" s="250"/>
      <c r="APB218" s="250"/>
      <c r="APC218" s="250"/>
      <c r="APD218" s="250"/>
      <c r="APE218" s="250"/>
      <c r="APF218" s="250"/>
      <c r="APG218" s="250"/>
      <c r="APH218" s="250"/>
      <c r="API218" s="250"/>
      <c r="APJ218" s="250"/>
      <c r="APK218" s="250"/>
      <c r="APL218" s="250"/>
      <c r="APM218" s="250"/>
      <c r="APN218" s="250"/>
      <c r="APO218" s="250"/>
      <c r="APP218" s="250"/>
      <c r="APQ218" s="250"/>
      <c r="APR218" s="250"/>
      <c r="APS218" s="250"/>
      <c r="APT218" s="250"/>
      <c r="APU218" s="250"/>
      <c r="APV218" s="250"/>
      <c r="APW218" s="250"/>
      <c r="APX218" s="250"/>
      <c r="APY218" s="250"/>
      <c r="APZ218" s="250"/>
      <c r="AQA218" s="250"/>
      <c r="AQB218" s="250"/>
      <c r="AQC218" s="250"/>
      <c r="AQD218" s="250"/>
      <c r="AQE218" s="250"/>
      <c r="AQF218" s="250"/>
      <c r="AQG218" s="250"/>
      <c r="AQH218" s="250"/>
      <c r="AQI218" s="250"/>
      <c r="AQJ218" s="250"/>
      <c r="AQK218" s="250"/>
      <c r="AQL218" s="250"/>
      <c r="AQM218" s="250"/>
      <c r="AQN218" s="250"/>
      <c r="AQO218" s="250"/>
      <c r="AQP218" s="250"/>
      <c r="AQQ218" s="250"/>
      <c r="AQR218" s="250"/>
      <c r="AQS218" s="250"/>
      <c r="AQT218" s="250"/>
    </row>
    <row r="219" spans="1:1138" s="163" customFormat="1" ht="16.5" customHeight="1">
      <c r="A219" s="164"/>
      <c r="B219" s="165" t="s">
        <v>376</v>
      </c>
      <c r="C219" s="80"/>
      <c r="D219" s="199">
        <v>4904</v>
      </c>
      <c r="E219" s="200">
        <v>29835</v>
      </c>
      <c r="F219" s="232">
        <v>5261</v>
      </c>
      <c r="G219" s="270"/>
      <c r="H219" s="263"/>
      <c r="I219" s="264"/>
      <c r="J219" s="270"/>
      <c r="K219" s="263"/>
      <c r="L219" s="264"/>
      <c r="M219" s="270"/>
      <c r="N219" s="263"/>
      <c r="O219" s="264"/>
      <c r="P219" s="270"/>
      <c r="Q219" s="263"/>
      <c r="R219" s="264"/>
      <c r="S219" s="270"/>
      <c r="T219" s="250"/>
      <c r="U219" s="250"/>
      <c r="V219" s="250"/>
      <c r="W219" s="250"/>
      <c r="X219" s="250"/>
      <c r="Y219" s="250"/>
      <c r="Z219" s="250"/>
      <c r="AA219" s="250"/>
      <c r="AB219" s="250"/>
      <c r="AC219" s="250"/>
      <c r="AD219" s="250"/>
      <c r="AE219" s="250"/>
      <c r="AF219" s="250"/>
      <c r="AG219" s="250"/>
      <c r="AH219" s="250"/>
      <c r="AI219" s="250"/>
      <c r="AJ219" s="250"/>
      <c r="AK219" s="250"/>
      <c r="AL219" s="250"/>
      <c r="AM219" s="250"/>
      <c r="AN219" s="250"/>
      <c r="AO219" s="250"/>
      <c r="AP219" s="250"/>
      <c r="AQ219" s="250"/>
      <c r="AR219" s="250"/>
      <c r="AS219" s="250"/>
      <c r="AT219" s="250"/>
      <c r="AU219" s="250"/>
      <c r="AV219" s="250"/>
      <c r="AW219" s="250"/>
      <c r="AX219" s="250"/>
      <c r="AY219" s="250"/>
      <c r="AZ219" s="250"/>
      <c r="BA219" s="250"/>
      <c r="BB219" s="250"/>
      <c r="BC219" s="250"/>
      <c r="BD219" s="250"/>
      <c r="BE219" s="250"/>
      <c r="BF219" s="250"/>
      <c r="BG219" s="250"/>
      <c r="BH219" s="250"/>
      <c r="BI219" s="250"/>
      <c r="BJ219" s="250"/>
      <c r="BK219" s="250"/>
      <c r="BL219" s="250"/>
      <c r="BM219" s="250"/>
      <c r="BN219" s="250"/>
      <c r="BO219" s="250"/>
      <c r="BP219" s="250"/>
      <c r="BQ219" s="250"/>
      <c r="BR219" s="250"/>
      <c r="BS219" s="250"/>
      <c r="BT219" s="250"/>
      <c r="BU219" s="250"/>
      <c r="BV219" s="250"/>
      <c r="BW219" s="250"/>
      <c r="BX219" s="250"/>
      <c r="BY219" s="250"/>
      <c r="BZ219" s="250"/>
      <c r="CA219" s="250"/>
      <c r="CB219" s="250"/>
      <c r="CC219" s="250"/>
      <c r="CD219" s="250"/>
      <c r="CE219" s="250"/>
      <c r="CF219" s="250"/>
      <c r="CG219" s="250"/>
      <c r="CH219" s="250"/>
      <c r="CI219" s="250"/>
      <c r="CJ219" s="250"/>
      <c r="CK219" s="250"/>
      <c r="CL219" s="250"/>
      <c r="CM219" s="250"/>
      <c r="CN219" s="250"/>
      <c r="CO219" s="250"/>
      <c r="CP219" s="250"/>
      <c r="CQ219" s="250"/>
      <c r="CR219" s="250"/>
      <c r="CS219" s="250"/>
      <c r="CT219" s="250"/>
      <c r="CU219" s="250"/>
      <c r="CV219" s="250"/>
      <c r="CW219" s="250"/>
      <c r="CX219" s="250"/>
      <c r="CY219" s="250"/>
      <c r="CZ219" s="250"/>
      <c r="DA219" s="250"/>
      <c r="DB219" s="250"/>
      <c r="DC219" s="250"/>
      <c r="DD219" s="250"/>
      <c r="DE219" s="250"/>
      <c r="DF219" s="250"/>
      <c r="DG219" s="250"/>
      <c r="DH219" s="250"/>
      <c r="DI219" s="250"/>
      <c r="DJ219" s="250"/>
      <c r="DK219" s="250"/>
      <c r="DL219" s="250"/>
      <c r="DM219" s="250"/>
      <c r="DN219" s="250"/>
      <c r="DO219" s="250"/>
      <c r="DP219" s="250"/>
      <c r="DQ219" s="250"/>
      <c r="DR219" s="250"/>
      <c r="DS219" s="250"/>
      <c r="DT219" s="250"/>
      <c r="DU219" s="250"/>
      <c r="DV219" s="250"/>
      <c r="DW219" s="250"/>
      <c r="DX219" s="250"/>
      <c r="DY219" s="250"/>
      <c r="DZ219" s="250"/>
      <c r="EA219" s="250"/>
      <c r="EB219" s="250"/>
      <c r="EC219" s="250"/>
      <c r="ED219" s="250"/>
      <c r="EE219" s="250"/>
      <c r="EF219" s="250"/>
      <c r="EG219" s="250"/>
      <c r="EH219" s="250"/>
      <c r="EI219" s="250"/>
      <c r="EJ219" s="250"/>
      <c r="EK219" s="250"/>
      <c r="EL219" s="250"/>
      <c r="EM219" s="250"/>
      <c r="EN219" s="250"/>
      <c r="EO219" s="250"/>
      <c r="EP219" s="250"/>
      <c r="EQ219" s="250"/>
      <c r="ER219" s="250"/>
      <c r="ES219" s="250"/>
      <c r="ET219" s="250"/>
      <c r="EU219" s="250"/>
      <c r="EV219" s="250"/>
      <c r="EW219" s="250"/>
      <c r="EX219" s="250"/>
      <c r="EY219" s="250"/>
      <c r="EZ219" s="250"/>
      <c r="FA219" s="250"/>
      <c r="FB219" s="250"/>
      <c r="FC219" s="250"/>
      <c r="FD219" s="250"/>
      <c r="FE219" s="250"/>
      <c r="FF219" s="250"/>
      <c r="FG219" s="250"/>
      <c r="FH219" s="250"/>
      <c r="FI219" s="250"/>
      <c r="FJ219" s="250"/>
      <c r="FK219" s="250"/>
      <c r="FL219" s="250"/>
      <c r="FM219" s="250"/>
      <c r="FN219" s="250"/>
      <c r="FO219" s="250"/>
      <c r="FP219" s="250"/>
      <c r="FQ219" s="250"/>
      <c r="FR219" s="250"/>
      <c r="FS219" s="250"/>
      <c r="FT219" s="250"/>
      <c r="FU219" s="250"/>
      <c r="FV219" s="250"/>
      <c r="FW219" s="250"/>
      <c r="FX219" s="250"/>
      <c r="FY219" s="250"/>
      <c r="FZ219" s="250"/>
      <c r="GA219" s="250"/>
      <c r="GB219" s="250"/>
      <c r="GC219" s="250"/>
      <c r="GD219" s="250"/>
      <c r="GE219" s="250"/>
      <c r="GF219" s="250"/>
      <c r="GG219" s="250"/>
      <c r="GH219" s="250"/>
      <c r="GI219" s="250"/>
      <c r="GJ219" s="250"/>
      <c r="GK219" s="250"/>
      <c r="GL219" s="250"/>
      <c r="GM219" s="250"/>
      <c r="GN219" s="250"/>
      <c r="GO219" s="250"/>
      <c r="GP219" s="250"/>
      <c r="GQ219" s="250"/>
      <c r="GR219" s="250"/>
      <c r="GS219" s="250"/>
      <c r="GT219" s="250"/>
      <c r="GU219" s="250"/>
      <c r="GV219" s="250"/>
      <c r="GW219" s="250"/>
      <c r="GX219" s="250"/>
      <c r="GY219" s="250"/>
      <c r="GZ219" s="250"/>
      <c r="HA219" s="250"/>
      <c r="HB219" s="250"/>
      <c r="HC219" s="250"/>
      <c r="HD219" s="250"/>
      <c r="HE219" s="250"/>
      <c r="HF219" s="250"/>
      <c r="HG219" s="250"/>
      <c r="HH219" s="250"/>
      <c r="HI219" s="250"/>
      <c r="HJ219" s="250"/>
      <c r="HK219" s="250"/>
      <c r="HL219" s="250"/>
      <c r="HM219" s="250"/>
      <c r="HN219" s="250"/>
      <c r="HO219" s="250"/>
      <c r="HP219" s="250"/>
      <c r="HQ219" s="250"/>
      <c r="HR219" s="250"/>
      <c r="HS219" s="250"/>
      <c r="HT219" s="250"/>
      <c r="HU219" s="250"/>
      <c r="HV219" s="250"/>
      <c r="HW219" s="250"/>
      <c r="HX219" s="250"/>
      <c r="HY219" s="250"/>
      <c r="HZ219" s="250"/>
      <c r="IA219" s="250"/>
      <c r="IB219" s="250"/>
      <c r="IC219" s="250"/>
      <c r="ID219" s="250"/>
      <c r="IE219" s="250"/>
      <c r="IF219" s="250"/>
      <c r="IG219" s="250"/>
      <c r="IH219" s="250"/>
      <c r="II219" s="250"/>
      <c r="IJ219" s="250"/>
      <c r="IK219" s="250"/>
      <c r="IL219" s="250"/>
      <c r="IM219" s="250"/>
      <c r="IN219" s="250"/>
      <c r="IO219" s="250"/>
      <c r="IP219" s="250"/>
      <c r="IQ219" s="250"/>
      <c r="IR219" s="250"/>
      <c r="IS219" s="250"/>
      <c r="IT219" s="250"/>
      <c r="IU219" s="250"/>
      <c r="IV219" s="250"/>
      <c r="IW219" s="250"/>
      <c r="IX219" s="250"/>
      <c r="IY219" s="250"/>
      <c r="IZ219" s="250"/>
      <c r="JA219" s="250"/>
      <c r="JB219" s="250"/>
      <c r="JC219" s="250"/>
      <c r="JD219" s="250"/>
      <c r="JE219" s="250"/>
      <c r="JF219" s="250"/>
      <c r="JG219" s="250"/>
      <c r="JH219" s="250"/>
      <c r="JI219" s="250"/>
      <c r="JJ219" s="250"/>
      <c r="JK219" s="250"/>
      <c r="JL219" s="250"/>
      <c r="JM219" s="250"/>
      <c r="JN219" s="250"/>
      <c r="JO219" s="250"/>
      <c r="JP219" s="250"/>
      <c r="JQ219" s="250"/>
      <c r="JR219" s="250"/>
      <c r="JS219" s="250"/>
      <c r="JT219" s="250"/>
      <c r="JU219" s="250"/>
      <c r="JV219" s="250"/>
      <c r="JW219" s="250"/>
      <c r="JX219" s="250"/>
      <c r="JY219" s="250"/>
      <c r="JZ219" s="250"/>
      <c r="KA219" s="250"/>
      <c r="KB219" s="250"/>
      <c r="KC219" s="250"/>
      <c r="KD219" s="250"/>
      <c r="KE219" s="250"/>
      <c r="KF219" s="250"/>
      <c r="KG219" s="250"/>
      <c r="KH219" s="250"/>
      <c r="KI219" s="250"/>
      <c r="KJ219" s="250"/>
      <c r="KK219" s="250"/>
      <c r="KL219" s="250"/>
      <c r="KM219" s="250"/>
      <c r="KN219" s="250"/>
      <c r="KO219" s="250"/>
      <c r="KP219" s="250"/>
      <c r="KQ219" s="250"/>
      <c r="KR219" s="250"/>
      <c r="KS219" s="250"/>
      <c r="KT219" s="250"/>
      <c r="KU219" s="250"/>
      <c r="KV219" s="250"/>
      <c r="KW219" s="250"/>
      <c r="KX219" s="250"/>
      <c r="KY219" s="250"/>
      <c r="KZ219" s="250"/>
      <c r="LA219" s="250"/>
      <c r="LB219" s="250"/>
      <c r="LC219" s="250"/>
      <c r="LD219" s="250"/>
      <c r="LE219" s="250"/>
      <c r="LF219" s="250"/>
      <c r="LG219" s="250"/>
      <c r="LH219" s="250"/>
      <c r="LI219" s="250"/>
      <c r="LJ219" s="250"/>
      <c r="LK219" s="250"/>
      <c r="LL219" s="250"/>
      <c r="LM219" s="250"/>
      <c r="LN219" s="250"/>
      <c r="LO219" s="250"/>
      <c r="LP219" s="250"/>
      <c r="LQ219" s="250"/>
      <c r="LR219" s="250"/>
      <c r="LS219" s="250"/>
      <c r="LT219" s="250"/>
      <c r="LU219" s="250"/>
      <c r="LV219" s="250"/>
      <c r="LW219" s="250"/>
      <c r="LX219" s="250"/>
      <c r="LY219" s="250"/>
      <c r="LZ219" s="250"/>
      <c r="MA219" s="250"/>
      <c r="MB219" s="250"/>
      <c r="MC219" s="250"/>
      <c r="MD219" s="250"/>
      <c r="ME219" s="250"/>
      <c r="MF219" s="250"/>
      <c r="MG219" s="250"/>
      <c r="MH219" s="250"/>
      <c r="MI219" s="250"/>
      <c r="MJ219" s="250"/>
      <c r="MK219" s="250"/>
      <c r="ML219" s="250"/>
      <c r="MM219" s="250"/>
      <c r="MN219" s="250"/>
      <c r="MO219" s="250"/>
      <c r="MP219" s="250"/>
      <c r="MQ219" s="250"/>
      <c r="MR219" s="250"/>
      <c r="MS219" s="250"/>
      <c r="MT219" s="250"/>
      <c r="MU219" s="250"/>
      <c r="MV219" s="250"/>
      <c r="MW219" s="250"/>
      <c r="MX219" s="250"/>
      <c r="MY219" s="250"/>
      <c r="MZ219" s="250"/>
      <c r="NA219" s="250"/>
      <c r="NB219" s="250"/>
      <c r="NC219" s="250"/>
      <c r="ND219" s="250"/>
      <c r="NE219" s="250"/>
      <c r="NF219" s="250"/>
      <c r="NG219" s="250"/>
      <c r="NH219" s="250"/>
      <c r="NI219" s="250"/>
      <c r="NJ219" s="250"/>
      <c r="NK219" s="250"/>
      <c r="NL219" s="250"/>
      <c r="NM219" s="250"/>
      <c r="NN219" s="250"/>
      <c r="NO219" s="250"/>
      <c r="NP219" s="250"/>
      <c r="NQ219" s="250"/>
      <c r="NR219" s="250"/>
      <c r="NS219" s="250"/>
      <c r="NT219" s="250"/>
      <c r="NU219" s="250"/>
      <c r="NV219" s="250"/>
      <c r="NW219" s="250"/>
      <c r="NX219" s="250"/>
      <c r="NY219" s="250"/>
      <c r="NZ219" s="250"/>
      <c r="OA219" s="250"/>
      <c r="OB219" s="250"/>
      <c r="OC219" s="250"/>
      <c r="OD219" s="250"/>
      <c r="OE219" s="250"/>
      <c r="OF219" s="250"/>
      <c r="OG219" s="250"/>
      <c r="OH219" s="250"/>
      <c r="OI219" s="250"/>
      <c r="OJ219" s="250"/>
      <c r="OK219" s="250"/>
      <c r="OL219" s="250"/>
      <c r="OM219" s="250"/>
      <c r="ON219" s="250"/>
      <c r="OO219" s="250"/>
      <c r="OP219" s="250"/>
      <c r="OQ219" s="250"/>
      <c r="OR219" s="250"/>
      <c r="OS219" s="250"/>
      <c r="OT219" s="250"/>
      <c r="OU219" s="250"/>
      <c r="OV219" s="250"/>
      <c r="OW219" s="250"/>
      <c r="OX219" s="250"/>
      <c r="OY219" s="250"/>
      <c r="OZ219" s="250"/>
      <c r="PA219" s="250"/>
      <c r="PB219" s="250"/>
      <c r="PC219" s="250"/>
      <c r="PD219" s="250"/>
      <c r="PE219" s="250"/>
      <c r="PF219" s="250"/>
      <c r="PG219" s="250"/>
      <c r="PH219" s="250"/>
      <c r="PI219" s="250"/>
      <c r="PJ219" s="250"/>
      <c r="PK219" s="250"/>
      <c r="PL219" s="250"/>
      <c r="PM219" s="250"/>
      <c r="PN219" s="250"/>
      <c r="PO219" s="250"/>
      <c r="PP219" s="250"/>
      <c r="PQ219" s="250"/>
      <c r="PR219" s="250"/>
      <c r="PS219" s="250"/>
      <c r="PT219" s="250"/>
      <c r="PU219" s="250"/>
      <c r="PV219" s="250"/>
      <c r="PW219" s="250"/>
      <c r="PX219" s="250"/>
      <c r="PY219" s="250"/>
      <c r="PZ219" s="250"/>
      <c r="QA219" s="250"/>
      <c r="QB219" s="250"/>
      <c r="QC219" s="250"/>
      <c r="QD219" s="250"/>
      <c r="QE219" s="250"/>
      <c r="QF219" s="250"/>
      <c r="QG219" s="250"/>
      <c r="QH219" s="250"/>
      <c r="QI219" s="250"/>
      <c r="QJ219" s="250"/>
      <c r="QK219" s="250"/>
      <c r="QL219" s="250"/>
      <c r="QM219" s="250"/>
      <c r="QN219" s="250"/>
      <c r="QO219" s="250"/>
      <c r="QP219" s="250"/>
      <c r="QQ219" s="250"/>
      <c r="QR219" s="250"/>
      <c r="QS219" s="250"/>
      <c r="QT219" s="250"/>
      <c r="QU219" s="250"/>
      <c r="QV219" s="250"/>
      <c r="QW219" s="250"/>
      <c r="QX219" s="250"/>
      <c r="QY219" s="250"/>
      <c r="QZ219" s="250"/>
      <c r="RA219" s="250"/>
      <c r="RB219" s="250"/>
      <c r="RC219" s="250"/>
      <c r="RD219" s="250"/>
      <c r="RE219" s="250"/>
      <c r="RF219" s="250"/>
      <c r="RG219" s="250"/>
      <c r="RH219" s="250"/>
      <c r="RI219" s="250"/>
      <c r="RJ219" s="250"/>
      <c r="RK219" s="250"/>
      <c r="RL219" s="250"/>
      <c r="RM219" s="250"/>
      <c r="RN219" s="250"/>
      <c r="RO219" s="250"/>
      <c r="RP219" s="250"/>
      <c r="RQ219" s="250"/>
      <c r="RR219" s="250"/>
      <c r="RS219" s="250"/>
      <c r="RT219" s="250"/>
      <c r="RU219" s="250"/>
      <c r="RV219" s="250"/>
      <c r="RW219" s="250"/>
      <c r="RX219" s="250"/>
      <c r="RY219" s="250"/>
      <c r="RZ219" s="250"/>
      <c r="SA219" s="250"/>
      <c r="SB219" s="250"/>
      <c r="SC219" s="250"/>
      <c r="SD219" s="250"/>
      <c r="SE219" s="250"/>
      <c r="SF219" s="250"/>
      <c r="SG219" s="250"/>
      <c r="SH219" s="250"/>
      <c r="SI219" s="250"/>
      <c r="SJ219" s="250"/>
      <c r="SK219" s="250"/>
      <c r="SL219" s="250"/>
      <c r="SM219" s="250"/>
      <c r="SN219" s="250"/>
      <c r="SO219" s="250"/>
      <c r="SP219" s="250"/>
      <c r="SQ219" s="250"/>
      <c r="SR219" s="250"/>
      <c r="SS219" s="250"/>
      <c r="ST219" s="250"/>
      <c r="SU219" s="250"/>
      <c r="SV219" s="250"/>
      <c r="SW219" s="250"/>
      <c r="SX219" s="250"/>
      <c r="SY219" s="250"/>
      <c r="SZ219" s="250"/>
      <c r="TA219" s="250"/>
      <c r="TB219" s="250"/>
      <c r="TC219" s="250"/>
      <c r="TD219" s="250"/>
      <c r="TE219" s="250"/>
      <c r="TF219" s="250"/>
      <c r="TG219" s="250"/>
      <c r="TH219" s="250"/>
      <c r="TI219" s="250"/>
      <c r="TJ219" s="250"/>
      <c r="TK219" s="250"/>
      <c r="TL219" s="250"/>
      <c r="TM219" s="250"/>
      <c r="TN219" s="250"/>
      <c r="TO219" s="250"/>
      <c r="TP219" s="250"/>
      <c r="TQ219" s="250"/>
      <c r="TR219" s="250"/>
      <c r="TS219" s="250"/>
      <c r="TT219" s="250"/>
      <c r="TU219" s="250"/>
      <c r="TV219" s="250"/>
      <c r="TW219" s="250"/>
      <c r="TX219" s="250"/>
      <c r="TY219" s="250"/>
      <c r="TZ219" s="250"/>
      <c r="UA219" s="250"/>
      <c r="UB219" s="250"/>
      <c r="UC219" s="250"/>
      <c r="UD219" s="250"/>
      <c r="UE219" s="250"/>
      <c r="UF219" s="250"/>
      <c r="UG219" s="250"/>
      <c r="UH219" s="250"/>
      <c r="UI219" s="250"/>
      <c r="UJ219" s="250"/>
      <c r="UK219" s="250"/>
      <c r="UL219" s="250"/>
      <c r="UM219" s="250"/>
      <c r="UN219" s="250"/>
      <c r="UO219" s="250"/>
      <c r="UP219" s="250"/>
      <c r="UQ219" s="250"/>
      <c r="UR219" s="250"/>
      <c r="US219" s="250"/>
      <c r="UT219" s="250"/>
      <c r="UU219" s="250"/>
      <c r="UV219" s="250"/>
      <c r="UW219" s="250"/>
      <c r="UX219" s="250"/>
      <c r="UY219" s="250"/>
      <c r="UZ219" s="250"/>
      <c r="VA219" s="250"/>
      <c r="VB219" s="250"/>
      <c r="VC219" s="250"/>
      <c r="VD219" s="250"/>
      <c r="VE219" s="250"/>
      <c r="VF219" s="250"/>
      <c r="VG219" s="250"/>
      <c r="VH219" s="250"/>
      <c r="VI219" s="250"/>
      <c r="VJ219" s="250"/>
      <c r="VK219" s="250"/>
      <c r="VL219" s="250"/>
      <c r="VM219" s="250"/>
      <c r="VN219" s="250"/>
      <c r="VO219" s="250"/>
      <c r="VP219" s="250"/>
      <c r="VQ219" s="250"/>
      <c r="VR219" s="250"/>
      <c r="VS219" s="250"/>
      <c r="VT219" s="250"/>
      <c r="VU219" s="250"/>
      <c r="VV219" s="250"/>
      <c r="VW219" s="250"/>
      <c r="VX219" s="250"/>
      <c r="VY219" s="250"/>
      <c r="VZ219" s="250"/>
      <c r="WA219" s="250"/>
      <c r="WB219" s="250"/>
      <c r="WC219" s="250"/>
      <c r="WD219" s="250"/>
      <c r="WE219" s="250"/>
      <c r="WF219" s="250"/>
      <c r="WG219" s="250"/>
      <c r="WH219" s="250"/>
      <c r="WI219" s="250"/>
      <c r="WJ219" s="250"/>
      <c r="WK219" s="250"/>
      <c r="WL219" s="250"/>
      <c r="WM219" s="250"/>
      <c r="WN219" s="250"/>
      <c r="WO219" s="250"/>
      <c r="WP219" s="250"/>
      <c r="WQ219" s="250"/>
      <c r="WR219" s="250"/>
      <c r="WS219" s="250"/>
      <c r="WT219" s="250"/>
      <c r="WU219" s="250"/>
      <c r="WV219" s="250"/>
      <c r="WW219" s="250"/>
      <c r="WX219" s="250"/>
      <c r="WY219" s="250"/>
      <c r="WZ219" s="250"/>
      <c r="XA219" s="250"/>
      <c r="XB219" s="250"/>
      <c r="XC219" s="250"/>
      <c r="XD219" s="250"/>
      <c r="XE219" s="250"/>
      <c r="XF219" s="250"/>
      <c r="XG219" s="250"/>
      <c r="XH219" s="250"/>
      <c r="XI219" s="250"/>
      <c r="XJ219" s="250"/>
      <c r="XK219" s="250"/>
      <c r="XL219" s="250"/>
      <c r="XM219" s="250"/>
      <c r="XN219" s="250"/>
      <c r="XO219" s="250"/>
      <c r="XP219" s="250"/>
      <c r="XQ219" s="250"/>
      <c r="XR219" s="250"/>
      <c r="XS219" s="250"/>
      <c r="XT219" s="250"/>
      <c r="XU219" s="250"/>
      <c r="XV219" s="250"/>
      <c r="XW219" s="250"/>
      <c r="XX219" s="250"/>
      <c r="XY219" s="250"/>
      <c r="XZ219" s="250"/>
      <c r="YA219" s="250"/>
      <c r="YB219" s="250"/>
      <c r="YC219" s="250"/>
      <c r="YD219" s="250"/>
      <c r="YE219" s="250"/>
      <c r="YF219" s="250"/>
      <c r="YG219" s="250"/>
      <c r="YH219" s="250"/>
      <c r="YI219" s="250"/>
      <c r="YJ219" s="250"/>
      <c r="YK219" s="250"/>
      <c r="YL219" s="250"/>
      <c r="YM219" s="250"/>
      <c r="YN219" s="250"/>
      <c r="YO219" s="250"/>
      <c r="YP219" s="250"/>
      <c r="YQ219" s="250"/>
      <c r="YR219" s="250"/>
      <c r="YS219" s="250"/>
      <c r="YT219" s="250"/>
      <c r="YU219" s="250"/>
      <c r="YV219" s="250"/>
      <c r="YW219" s="250"/>
      <c r="YX219" s="250"/>
      <c r="YY219" s="250"/>
      <c r="YZ219" s="250"/>
      <c r="ZA219" s="250"/>
      <c r="ZB219" s="250"/>
      <c r="ZC219" s="250"/>
      <c r="ZD219" s="250"/>
      <c r="ZE219" s="250"/>
      <c r="ZF219" s="250"/>
      <c r="ZG219" s="250"/>
      <c r="ZH219" s="250"/>
      <c r="ZI219" s="250"/>
      <c r="ZJ219" s="250"/>
      <c r="ZK219" s="250"/>
      <c r="ZL219" s="250"/>
      <c r="ZM219" s="250"/>
      <c r="ZN219" s="250"/>
      <c r="ZO219" s="250"/>
      <c r="ZP219" s="250"/>
      <c r="ZQ219" s="250"/>
      <c r="ZR219" s="250"/>
      <c r="ZS219" s="250"/>
      <c r="ZT219" s="250"/>
      <c r="ZU219" s="250"/>
      <c r="ZV219" s="250"/>
      <c r="ZW219" s="250"/>
      <c r="ZX219" s="250"/>
      <c r="ZY219" s="250"/>
      <c r="ZZ219" s="250"/>
      <c r="AAA219" s="250"/>
      <c r="AAB219" s="250"/>
      <c r="AAC219" s="250"/>
      <c r="AAD219" s="250"/>
      <c r="AAE219" s="250"/>
      <c r="AAF219" s="250"/>
      <c r="AAG219" s="250"/>
      <c r="AAH219" s="250"/>
      <c r="AAI219" s="250"/>
      <c r="AAJ219" s="250"/>
      <c r="AAK219" s="250"/>
      <c r="AAL219" s="250"/>
      <c r="AAM219" s="250"/>
      <c r="AAN219" s="250"/>
      <c r="AAO219" s="250"/>
      <c r="AAP219" s="250"/>
      <c r="AAQ219" s="250"/>
      <c r="AAR219" s="250"/>
      <c r="AAS219" s="250"/>
      <c r="AAT219" s="250"/>
      <c r="AAU219" s="250"/>
      <c r="AAV219" s="250"/>
      <c r="AAW219" s="250"/>
      <c r="AAX219" s="250"/>
      <c r="AAY219" s="250"/>
      <c r="AAZ219" s="250"/>
      <c r="ABA219" s="250"/>
      <c r="ABB219" s="250"/>
      <c r="ABC219" s="250"/>
      <c r="ABD219" s="250"/>
      <c r="ABE219" s="250"/>
      <c r="ABF219" s="250"/>
      <c r="ABG219" s="250"/>
      <c r="ABH219" s="250"/>
      <c r="ABI219" s="250"/>
      <c r="ABJ219" s="250"/>
      <c r="ABK219" s="250"/>
      <c r="ABL219" s="250"/>
      <c r="ABM219" s="250"/>
      <c r="ABN219" s="250"/>
      <c r="ABO219" s="250"/>
      <c r="ABP219" s="250"/>
      <c r="ABQ219" s="250"/>
      <c r="ABR219" s="250"/>
      <c r="ABS219" s="250"/>
      <c r="ABT219" s="250"/>
      <c r="ABU219" s="250"/>
      <c r="ABV219" s="250"/>
      <c r="ABW219" s="250"/>
      <c r="ABX219" s="250"/>
      <c r="ABY219" s="250"/>
      <c r="ABZ219" s="250"/>
      <c r="ACA219" s="250"/>
      <c r="ACB219" s="250"/>
      <c r="ACC219" s="250"/>
      <c r="ACD219" s="250"/>
      <c r="ACE219" s="250"/>
      <c r="ACF219" s="250"/>
      <c r="ACG219" s="250"/>
      <c r="ACH219" s="250"/>
      <c r="ACI219" s="250"/>
      <c r="ACJ219" s="250"/>
      <c r="ACK219" s="250"/>
      <c r="ACL219" s="250"/>
      <c r="ACM219" s="250"/>
      <c r="ACN219" s="250"/>
      <c r="ACO219" s="250"/>
      <c r="ACP219" s="250"/>
      <c r="ACQ219" s="250"/>
      <c r="ACR219" s="250"/>
      <c r="ACS219" s="250"/>
      <c r="ACT219" s="250"/>
      <c r="ACU219" s="250"/>
      <c r="ACV219" s="250"/>
      <c r="ACW219" s="250"/>
      <c r="ACX219" s="250"/>
      <c r="ACY219" s="250"/>
      <c r="ACZ219" s="250"/>
      <c r="ADA219" s="250"/>
      <c r="ADB219" s="250"/>
      <c r="ADC219" s="250"/>
      <c r="ADD219" s="250"/>
      <c r="ADE219" s="250"/>
      <c r="ADF219" s="250"/>
      <c r="ADG219" s="250"/>
      <c r="ADH219" s="250"/>
      <c r="ADI219" s="250"/>
      <c r="ADJ219" s="250"/>
      <c r="ADK219" s="250"/>
      <c r="ADL219" s="250"/>
      <c r="ADM219" s="250"/>
      <c r="ADN219" s="250"/>
      <c r="ADO219" s="250"/>
      <c r="ADP219" s="250"/>
      <c r="ADQ219" s="250"/>
      <c r="ADR219" s="250"/>
      <c r="ADS219" s="250"/>
      <c r="ADT219" s="250"/>
      <c r="ADU219" s="250"/>
      <c r="ADV219" s="250"/>
      <c r="ADW219" s="250"/>
      <c r="ADX219" s="250"/>
      <c r="ADY219" s="250"/>
      <c r="ADZ219" s="250"/>
      <c r="AEA219" s="250"/>
      <c r="AEB219" s="250"/>
      <c r="AEC219" s="250"/>
      <c r="AED219" s="250"/>
      <c r="AEE219" s="250"/>
      <c r="AEF219" s="250"/>
      <c r="AEG219" s="250"/>
      <c r="AEH219" s="250"/>
      <c r="AEI219" s="250"/>
      <c r="AEJ219" s="250"/>
      <c r="AEK219" s="250"/>
      <c r="AEL219" s="250"/>
      <c r="AEM219" s="250"/>
      <c r="AEN219" s="250"/>
      <c r="AEO219" s="250"/>
      <c r="AEP219" s="250"/>
      <c r="AEQ219" s="250"/>
      <c r="AER219" s="250"/>
      <c r="AES219" s="250"/>
      <c r="AET219" s="250"/>
      <c r="AEU219" s="250"/>
      <c r="AEV219" s="250"/>
      <c r="AEW219" s="250"/>
      <c r="AEX219" s="250"/>
      <c r="AEY219" s="250"/>
      <c r="AEZ219" s="250"/>
      <c r="AFA219" s="250"/>
      <c r="AFB219" s="250"/>
      <c r="AFC219" s="250"/>
      <c r="AFD219" s="250"/>
      <c r="AFE219" s="250"/>
      <c r="AFF219" s="250"/>
      <c r="AFG219" s="250"/>
      <c r="AFH219" s="250"/>
      <c r="AFI219" s="250"/>
      <c r="AFJ219" s="250"/>
      <c r="AFK219" s="250"/>
      <c r="AFL219" s="250"/>
      <c r="AFM219" s="250"/>
      <c r="AFN219" s="250"/>
      <c r="AFO219" s="250"/>
      <c r="AFP219" s="250"/>
      <c r="AFQ219" s="250"/>
      <c r="AFR219" s="250"/>
      <c r="AFS219" s="250"/>
      <c r="AFT219" s="250"/>
      <c r="AFU219" s="250"/>
      <c r="AFV219" s="250"/>
      <c r="AFW219" s="250"/>
      <c r="AFX219" s="250"/>
      <c r="AFY219" s="250"/>
      <c r="AFZ219" s="250"/>
      <c r="AGA219" s="250"/>
      <c r="AGB219" s="250"/>
      <c r="AGC219" s="250"/>
      <c r="AGD219" s="250"/>
      <c r="AGE219" s="250"/>
      <c r="AGF219" s="250"/>
      <c r="AGG219" s="250"/>
      <c r="AGH219" s="250"/>
      <c r="AGI219" s="250"/>
      <c r="AGJ219" s="250"/>
      <c r="AGK219" s="250"/>
      <c r="AGL219" s="250"/>
      <c r="AGM219" s="250"/>
      <c r="AGN219" s="250"/>
      <c r="AGO219" s="250"/>
      <c r="AGP219" s="250"/>
      <c r="AGQ219" s="250"/>
      <c r="AGR219" s="250"/>
      <c r="AGS219" s="250"/>
      <c r="AGT219" s="250"/>
      <c r="AGU219" s="250"/>
      <c r="AGV219" s="250"/>
      <c r="AGW219" s="250"/>
      <c r="AGX219" s="250"/>
      <c r="AGY219" s="250"/>
      <c r="AGZ219" s="250"/>
      <c r="AHA219" s="250"/>
      <c r="AHB219" s="250"/>
      <c r="AHC219" s="250"/>
      <c r="AHD219" s="250"/>
      <c r="AHE219" s="250"/>
      <c r="AHF219" s="250"/>
      <c r="AHG219" s="250"/>
      <c r="AHH219" s="250"/>
      <c r="AHI219" s="250"/>
      <c r="AHJ219" s="250"/>
      <c r="AHK219" s="250"/>
      <c r="AHL219" s="250"/>
      <c r="AHM219" s="250"/>
      <c r="AHN219" s="250"/>
      <c r="AHO219" s="250"/>
      <c r="AHP219" s="250"/>
      <c r="AHQ219" s="250"/>
      <c r="AHR219" s="250"/>
      <c r="AHS219" s="250"/>
      <c r="AHT219" s="250"/>
      <c r="AHU219" s="250"/>
      <c r="AHV219" s="250"/>
      <c r="AHW219" s="250"/>
      <c r="AHX219" s="250"/>
      <c r="AHY219" s="250"/>
      <c r="AHZ219" s="250"/>
      <c r="AIA219" s="250"/>
      <c r="AIB219" s="250"/>
      <c r="AIC219" s="250"/>
      <c r="AID219" s="250"/>
      <c r="AIE219" s="250"/>
      <c r="AIF219" s="250"/>
      <c r="AIG219" s="250"/>
      <c r="AIH219" s="250"/>
      <c r="AII219" s="250"/>
      <c r="AIJ219" s="250"/>
      <c r="AIK219" s="250"/>
      <c r="AIL219" s="250"/>
      <c r="AIM219" s="250"/>
      <c r="AIN219" s="250"/>
      <c r="AIO219" s="250"/>
      <c r="AIP219" s="250"/>
      <c r="AIQ219" s="250"/>
      <c r="AIR219" s="250"/>
      <c r="AIS219" s="250"/>
      <c r="AIT219" s="250"/>
      <c r="AIU219" s="250"/>
      <c r="AIV219" s="250"/>
      <c r="AIW219" s="250"/>
      <c r="AIX219" s="250"/>
      <c r="AIY219" s="250"/>
      <c r="AIZ219" s="250"/>
      <c r="AJA219" s="250"/>
      <c r="AJB219" s="250"/>
      <c r="AJC219" s="250"/>
      <c r="AJD219" s="250"/>
      <c r="AJE219" s="250"/>
      <c r="AJF219" s="250"/>
      <c r="AJG219" s="250"/>
      <c r="AJH219" s="250"/>
      <c r="AJI219" s="250"/>
      <c r="AJJ219" s="250"/>
      <c r="AJK219" s="250"/>
      <c r="AJL219" s="250"/>
      <c r="AJM219" s="250"/>
      <c r="AJN219" s="250"/>
      <c r="AJO219" s="250"/>
      <c r="AJP219" s="250"/>
      <c r="AJQ219" s="250"/>
      <c r="AJR219" s="250"/>
      <c r="AJS219" s="250"/>
      <c r="AJT219" s="250"/>
      <c r="AJU219" s="250"/>
      <c r="AJV219" s="250"/>
      <c r="AJW219" s="250"/>
      <c r="AJX219" s="250"/>
      <c r="AJY219" s="250"/>
      <c r="AJZ219" s="250"/>
      <c r="AKA219" s="250"/>
      <c r="AKB219" s="250"/>
      <c r="AKC219" s="250"/>
      <c r="AKD219" s="250"/>
      <c r="AKE219" s="250"/>
      <c r="AKF219" s="250"/>
      <c r="AKG219" s="250"/>
      <c r="AKH219" s="250"/>
      <c r="AKI219" s="250"/>
      <c r="AKJ219" s="250"/>
      <c r="AKK219" s="250"/>
      <c r="AKL219" s="250"/>
      <c r="AKM219" s="250"/>
      <c r="AKN219" s="250"/>
      <c r="AKO219" s="250"/>
      <c r="AKP219" s="250"/>
      <c r="AKQ219" s="250"/>
      <c r="AKR219" s="250"/>
      <c r="AKS219" s="250"/>
      <c r="AKT219" s="250"/>
      <c r="AKU219" s="250"/>
      <c r="AKV219" s="250"/>
      <c r="AKW219" s="250"/>
      <c r="AKX219" s="250"/>
      <c r="AKY219" s="250"/>
      <c r="AKZ219" s="250"/>
      <c r="ALA219" s="250"/>
      <c r="ALB219" s="250"/>
      <c r="ALC219" s="250"/>
      <c r="ALD219" s="250"/>
      <c r="ALE219" s="250"/>
      <c r="ALF219" s="250"/>
      <c r="ALG219" s="250"/>
      <c r="ALH219" s="250"/>
      <c r="ALI219" s="250"/>
      <c r="ALJ219" s="250"/>
      <c r="ALK219" s="250"/>
      <c r="ALL219" s="250"/>
      <c r="ALM219" s="250"/>
      <c r="ALN219" s="250"/>
      <c r="ALO219" s="250"/>
      <c r="ALP219" s="250"/>
      <c r="ALQ219" s="250"/>
      <c r="ALR219" s="250"/>
      <c r="ALS219" s="250"/>
      <c r="ALT219" s="250"/>
      <c r="ALU219" s="250"/>
      <c r="ALV219" s="250"/>
      <c r="ALW219" s="250"/>
      <c r="ALX219" s="250"/>
      <c r="ALY219" s="250"/>
      <c r="ALZ219" s="250"/>
      <c r="AMA219" s="250"/>
      <c r="AMB219" s="250"/>
      <c r="AMC219" s="250"/>
      <c r="AMD219" s="250"/>
      <c r="AME219" s="250"/>
      <c r="AMF219" s="250"/>
      <c r="AMG219" s="250"/>
      <c r="AMH219" s="250"/>
      <c r="AMI219" s="250"/>
      <c r="AMJ219" s="250"/>
      <c r="AMK219" s="250"/>
      <c r="AML219" s="250"/>
      <c r="AMM219" s="250"/>
      <c r="AMN219" s="250"/>
      <c r="AMO219" s="250"/>
      <c r="AMP219" s="250"/>
      <c r="AMQ219" s="250"/>
      <c r="AMR219" s="250"/>
      <c r="AMS219" s="250"/>
      <c r="AMT219" s="250"/>
      <c r="AMU219" s="250"/>
      <c r="AMV219" s="250"/>
      <c r="AMW219" s="250"/>
      <c r="AMX219" s="250"/>
      <c r="AMY219" s="250"/>
      <c r="AMZ219" s="250"/>
      <c r="ANA219" s="250"/>
      <c r="ANB219" s="250"/>
      <c r="ANC219" s="250"/>
      <c r="AND219" s="250"/>
      <c r="ANE219" s="250"/>
      <c r="ANF219" s="250"/>
      <c r="ANG219" s="250"/>
      <c r="ANH219" s="250"/>
      <c r="ANI219" s="250"/>
      <c r="ANJ219" s="250"/>
      <c r="ANK219" s="250"/>
      <c r="ANL219" s="250"/>
      <c r="ANM219" s="250"/>
      <c r="ANN219" s="250"/>
      <c r="ANO219" s="250"/>
      <c r="ANP219" s="250"/>
      <c r="ANQ219" s="250"/>
      <c r="ANR219" s="250"/>
      <c r="ANS219" s="250"/>
      <c r="ANT219" s="250"/>
      <c r="ANU219" s="250"/>
      <c r="ANV219" s="250"/>
      <c r="ANW219" s="250"/>
      <c r="ANX219" s="250"/>
      <c r="ANY219" s="250"/>
      <c r="ANZ219" s="250"/>
      <c r="AOA219" s="250"/>
      <c r="AOB219" s="250"/>
      <c r="AOC219" s="250"/>
      <c r="AOD219" s="250"/>
      <c r="AOE219" s="250"/>
      <c r="AOF219" s="250"/>
      <c r="AOG219" s="250"/>
      <c r="AOH219" s="250"/>
      <c r="AOI219" s="250"/>
      <c r="AOJ219" s="250"/>
      <c r="AOK219" s="250"/>
      <c r="AOL219" s="250"/>
      <c r="AOM219" s="250"/>
      <c r="AON219" s="250"/>
      <c r="AOO219" s="250"/>
      <c r="AOP219" s="250"/>
      <c r="AOQ219" s="250"/>
      <c r="AOR219" s="250"/>
      <c r="AOS219" s="250"/>
      <c r="AOT219" s="250"/>
      <c r="AOU219" s="250"/>
      <c r="AOV219" s="250"/>
      <c r="AOW219" s="250"/>
      <c r="AOX219" s="250"/>
      <c r="AOY219" s="250"/>
      <c r="AOZ219" s="250"/>
      <c r="APA219" s="250"/>
      <c r="APB219" s="250"/>
      <c r="APC219" s="250"/>
      <c r="APD219" s="250"/>
      <c r="APE219" s="250"/>
      <c r="APF219" s="250"/>
      <c r="APG219" s="250"/>
      <c r="APH219" s="250"/>
      <c r="API219" s="250"/>
      <c r="APJ219" s="250"/>
      <c r="APK219" s="250"/>
      <c r="APL219" s="250"/>
      <c r="APM219" s="250"/>
      <c r="APN219" s="250"/>
      <c r="APO219" s="250"/>
      <c r="APP219" s="250"/>
      <c r="APQ219" s="250"/>
      <c r="APR219" s="250"/>
      <c r="APS219" s="250"/>
      <c r="APT219" s="250"/>
      <c r="APU219" s="250"/>
      <c r="APV219" s="250"/>
      <c r="APW219" s="250"/>
      <c r="APX219" s="250"/>
      <c r="APY219" s="250"/>
      <c r="APZ219" s="250"/>
      <c r="AQA219" s="250"/>
      <c r="AQB219" s="250"/>
      <c r="AQC219" s="250"/>
      <c r="AQD219" s="250"/>
      <c r="AQE219" s="250"/>
      <c r="AQF219" s="250"/>
      <c r="AQG219" s="250"/>
      <c r="AQH219" s="250"/>
      <c r="AQI219" s="250"/>
      <c r="AQJ219" s="250"/>
      <c r="AQK219" s="250"/>
      <c r="AQL219" s="250"/>
      <c r="AQM219" s="250"/>
      <c r="AQN219" s="250"/>
      <c r="AQO219" s="250"/>
      <c r="AQP219" s="250"/>
      <c r="AQQ219" s="250"/>
      <c r="AQR219" s="250"/>
      <c r="AQS219" s="250"/>
      <c r="AQT219" s="250"/>
    </row>
    <row r="220" spans="1:1138" s="163" customFormat="1" ht="16.5" customHeight="1">
      <c r="A220" s="164"/>
      <c r="B220" s="165" t="s">
        <v>377</v>
      </c>
      <c r="C220" s="80"/>
      <c r="D220" s="199">
        <v>3500</v>
      </c>
      <c r="E220" s="200">
        <v>68500</v>
      </c>
      <c r="F220" s="232">
        <v>7500</v>
      </c>
      <c r="G220" s="270"/>
      <c r="H220" s="263"/>
      <c r="I220" s="264"/>
      <c r="J220" s="270"/>
      <c r="K220" s="263"/>
      <c r="L220" s="264"/>
      <c r="M220" s="270"/>
      <c r="N220" s="263"/>
      <c r="O220" s="264"/>
      <c r="P220" s="270"/>
      <c r="Q220" s="263"/>
      <c r="R220" s="264"/>
      <c r="S220" s="270"/>
      <c r="T220" s="250"/>
      <c r="U220" s="250"/>
      <c r="V220" s="250"/>
      <c r="W220" s="250"/>
      <c r="X220" s="250"/>
      <c r="Y220" s="250"/>
      <c r="Z220" s="250"/>
      <c r="AA220" s="250"/>
      <c r="AB220" s="250"/>
      <c r="AC220" s="250"/>
      <c r="AD220" s="250"/>
      <c r="AE220" s="250"/>
      <c r="AF220" s="250"/>
      <c r="AG220" s="250"/>
      <c r="AH220" s="250"/>
      <c r="AI220" s="250"/>
      <c r="AJ220" s="250"/>
      <c r="AK220" s="250"/>
      <c r="AL220" s="250"/>
      <c r="AM220" s="250"/>
      <c r="AN220" s="250"/>
      <c r="AO220" s="250"/>
      <c r="AP220" s="250"/>
      <c r="AQ220" s="250"/>
      <c r="AR220" s="250"/>
      <c r="AS220" s="250"/>
      <c r="AT220" s="250"/>
      <c r="AU220" s="250"/>
      <c r="AV220" s="250"/>
      <c r="AW220" s="250"/>
      <c r="AX220" s="250"/>
      <c r="AY220" s="250"/>
      <c r="AZ220" s="250"/>
      <c r="BA220" s="250"/>
      <c r="BB220" s="250"/>
      <c r="BC220" s="250"/>
      <c r="BD220" s="250"/>
      <c r="BE220" s="250"/>
      <c r="BF220" s="250"/>
      <c r="BG220" s="250"/>
      <c r="BH220" s="250"/>
      <c r="BI220" s="250"/>
      <c r="BJ220" s="250"/>
      <c r="BK220" s="250"/>
      <c r="BL220" s="250"/>
      <c r="BM220" s="250"/>
      <c r="BN220" s="250"/>
      <c r="BO220" s="250"/>
      <c r="BP220" s="250"/>
      <c r="BQ220" s="250"/>
      <c r="BR220" s="250"/>
      <c r="BS220" s="250"/>
      <c r="BT220" s="250"/>
      <c r="BU220" s="250"/>
      <c r="BV220" s="250"/>
      <c r="BW220" s="250"/>
      <c r="BX220" s="250"/>
      <c r="BY220" s="250"/>
      <c r="BZ220" s="250"/>
      <c r="CA220" s="250"/>
      <c r="CB220" s="250"/>
      <c r="CC220" s="250"/>
      <c r="CD220" s="250"/>
      <c r="CE220" s="250"/>
      <c r="CF220" s="250"/>
      <c r="CG220" s="250"/>
      <c r="CH220" s="250"/>
      <c r="CI220" s="250"/>
      <c r="CJ220" s="250"/>
      <c r="CK220" s="250"/>
      <c r="CL220" s="250"/>
      <c r="CM220" s="250"/>
      <c r="CN220" s="250"/>
      <c r="CO220" s="250"/>
      <c r="CP220" s="250"/>
      <c r="CQ220" s="250"/>
      <c r="CR220" s="250"/>
      <c r="CS220" s="250"/>
      <c r="CT220" s="250"/>
      <c r="CU220" s="250"/>
      <c r="CV220" s="250"/>
      <c r="CW220" s="250"/>
      <c r="CX220" s="250"/>
      <c r="CY220" s="250"/>
      <c r="CZ220" s="250"/>
      <c r="DA220" s="250"/>
      <c r="DB220" s="250"/>
      <c r="DC220" s="250"/>
      <c r="DD220" s="250"/>
      <c r="DE220" s="250"/>
      <c r="DF220" s="250"/>
      <c r="DG220" s="250"/>
      <c r="DH220" s="250"/>
      <c r="DI220" s="250"/>
      <c r="DJ220" s="250"/>
      <c r="DK220" s="250"/>
      <c r="DL220" s="250"/>
      <c r="DM220" s="250"/>
      <c r="DN220" s="250"/>
      <c r="DO220" s="250"/>
      <c r="DP220" s="250"/>
      <c r="DQ220" s="250"/>
      <c r="DR220" s="250"/>
      <c r="DS220" s="250"/>
      <c r="DT220" s="250"/>
      <c r="DU220" s="250"/>
      <c r="DV220" s="250"/>
      <c r="DW220" s="250"/>
      <c r="DX220" s="250"/>
      <c r="DY220" s="250"/>
      <c r="DZ220" s="250"/>
      <c r="EA220" s="250"/>
      <c r="EB220" s="250"/>
      <c r="EC220" s="250"/>
      <c r="ED220" s="250"/>
      <c r="EE220" s="250"/>
      <c r="EF220" s="250"/>
      <c r="EG220" s="250"/>
      <c r="EH220" s="250"/>
      <c r="EI220" s="250"/>
      <c r="EJ220" s="250"/>
      <c r="EK220" s="250"/>
      <c r="EL220" s="250"/>
      <c r="EM220" s="250"/>
      <c r="EN220" s="250"/>
      <c r="EO220" s="250"/>
      <c r="EP220" s="250"/>
      <c r="EQ220" s="250"/>
      <c r="ER220" s="250"/>
      <c r="ES220" s="250"/>
      <c r="ET220" s="250"/>
      <c r="EU220" s="250"/>
      <c r="EV220" s="250"/>
      <c r="EW220" s="250"/>
      <c r="EX220" s="250"/>
      <c r="EY220" s="250"/>
      <c r="EZ220" s="250"/>
      <c r="FA220" s="250"/>
      <c r="FB220" s="250"/>
      <c r="FC220" s="250"/>
      <c r="FD220" s="250"/>
      <c r="FE220" s="250"/>
      <c r="FF220" s="250"/>
      <c r="FG220" s="250"/>
      <c r="FH220" s="250"/>
      <c r="FI220" s="250"/>
      <c r="FJ220" s="250"/>
      <c r="FK220" s="250"/>
      <c r="FL220" s="250"/>
      <c r="FM220" s="250"/>
      <c r="FN220" s="250"/>
      <c r="FO220" s="250"/>
      <c r="FP220" s="250"/>
      <c r="FQ220" s="250"/>
      <c r="FR220" s="250"/>
      <c r="FS220" s="250"/>
      <c r="FT220" s="250"/>
      <c r="FU220" s="250"/>
      <c r="FV220" s="250"/>
      <c r="FW220" s="250"/>
      <c r="FX220" s="250"/>
      <c r="FY220" s="250"/>
      <c r="FZ220" s="250"/>
      <c r="GA220" s="250"/>
      <c r="GB220" s="250"/>
      <c r="GC220" s="250"/>
      <c r="GD220" s="250"/>
      <c r="GE220" s="250"/>
      <c r="GF220" s="250"/>
      <c r="GG220" s="250"/>
      <c r="GH220" s="250"/>
      <c r="GI220" s="250"/>
      <c r="GJ220" s="250"/>
      <c r="GK220" s="250"/>
      <c r="GL220" s="250"/>
      <c r="GM220" s="250"/>
      <c r="GN220" s="250"/>
      <c r="GO220" s="250"/>
      <c r="GP220" s="250"/>
      <c r="GQ220" s="250"/>
      <c r="GR220" s="250"/>
      <c r="GS220" s="250"/>
      <c r="GT220" s="250"/>
      <c r="GU220" s="250"/>
      <c r="GV220" s="250"/>
      <c r="GW220" s="250"/>
      <c r="GX220" s="250"/>
      <c r="GY220" s="250"/>
      <c r="GZ220" s="250"/>
      <c r="HA220" s="250"/>
      <c r="HB220" s="250"/>
      <c r="HC220" s="250"/>
      <c r="HD220" s="250"/>
      <c r="HE220" s="250"/>
      <c r="HF220" s="250"/>
      <c r="HG220" s="250"/>
      <c r="HH220" s="250"/>
      <c r="HI220" s="250"/>
      <c r="HJ220" s="250"/>
      <c r="HK220" s="250"/>
      <c r="HL220" s="250"/>
      <c r="HM220" s="250"/>
      <c r="HN220" s="250"/>
      <c r="HO220" s="250"/>
      <c r="HP220" s="250"/>
      <c r="HQ220" s="250"/>
      <c r="HR220" s="250"/>
      <c r="HS220" s="250"/>
      <c r="HT220" s="250"/>
      <c r="HU220" s="250"/>
      <c r="HV220" s="250"/>
      <c r="HW220" s="250"/>
      <c r="HX220" s="250"/>
      <c r="HY220" s="250"/>
      <c r="HZ220" s="250"/>
      <c r="IA220" s="250"/>
      <c r="IB220" s="250"/>
      <c r="IC220" s="250"/>
      <c r="ID220" s="250"/>
      <c r="IE220" s="250"/>
      <c r="IF220" s="250"/>
      <c r="IG220" s="250"/>
      <c r="IH220" s="250"/>
      <c r="II220" s="250"/>
      <c r="IJ220" s="250"/>
      <c r="IK220" s="250"/>
      <c r="IL220" s="250"/>
      <c r="IM220" s="250"/>
      <c r="IN220" s="250"/>
      <c r="IO220" s="250"/>
      <c r="IP220" s="250"/>
      <c r="IQ220" s="250"/>
      <c r="IR220" s="250"/>
      <c r="IS220" s="250"/>
      <c r="IT220" s="250"/>
      <c r="IU220" s="250"/>
      <c r="IV220" s="250"/>
      <c r="IW220" s="250"/>
      <c r="IX220" s="250"/>
      <c r="IY220" s="250"/>
      <c r="IZ220" s="250"/>
      <c r="JA220" s="250"/>
      <c r="JB220" s="250"/>
      <c r="JC220" s="250"/>
      <c r="JD220" s="250"/>
      <c r="JE220" s="250"/>
      <c r="JF220" s="250"/>
      <c r="JG220" s="250"/>
      <c r="JH220" s="250"/>
      <c r="JI220" s="250"/>
      <c r="JJ220" s="250"/>
      <c r="JK220" s="250"/>
      <c r="JL220" s="250"/>
      <c r="JM220" s="250"/>
      <c r="JN220" s="250"/>
      <c r="JO220" s="250"/>
      <c r="JP220" s="250"/>
      <c r="JQ220" s="250"/>
      <c r="JR220" s="250"/>
      <c r="JS220" s="250"/>
      <c r="JT220" s="250"/>
      <c r="JU220" s="250"/>
      <c r="JV220" s="250"/>
      <c r="JW220" s="250"/>
      <c r="JX220" s="250"/>
      <c r="JY220" s="250"/>
      <c r="JZ220" s="250"/>
      <c r="KA220" s="250"/>
      <c r="KB220" s="250"/>
      <c r="KC220" s="250"/>
      <c r="KD220" s="250"/>
      <c r="KE220" s="250"/>
      <c r="KF220" s="250"/>
      <c r="KG220" s="250"/>
      <c r="KH220" s="250"/>
      <c r="KI220" s="250"/>
      <c r="KJ220" s="250"/>
      <c r="KK220" s="250"/>
      <c r="KL220" s="250"/>
      <c r="KM220" s="250"/>
      <c r="KN220" s="250"/>
      <c r="KO220" s="250"/>
      <c r="KP220" s="250"/>
      <c r="KQ220" s="250"/>
      <c r="KR220" s="250"/>
      <c r="KS220" s="250"/>
      <c r="KT220" s="250"/>
      <c r="KU220" s="250"/>
      <c r="KV220" s="250"/>
      <c r="KW220" s="250"/>
      <c r="KX220" s="250"/>
      <c r="KY220" s="250"/>
      <c r="KZ220" s="250"/>
      <c r="LA220" s="250"/>
      <c r="LB220" s="250"/>
      <c r="LC220" s="250"/>
      <c r="LD220" s="250"/>
      <c r="LE220" s="250"/>
      <c r="LF220" s="250"/>
      <c r="LG220" s="250"/>
      <c r="LH220" s="250"/>
      <c r="LI220" s="250"/>
      <c r="LJ220" s="250"/>
      <c r="LK220" s="250"/>
      <c r="LL220" s="250"/>
      <c r="LM220" s="250"/>
      <c r="LN220" s="250"/>
      <c r="LO220" s="250"/>
      <c r="LP220" s="250"/>
      <c r="LQ220" s="250"/>
      <c r="LR220" s="250"/>
      <c r="LS220" s="250"/>
      <c r="LT220" s="250"/>
      <c r="LU220" s="250"/>
      <c r="LV220" s="250"/>
      <c r="LW220" s="250"/>
      <c r="LX220" s="250"/>
      <c r="LY220" s="250"/>
      <c r="LZ220" s="250"/>
      <c r="MA220" s="250"/>
      <c r="MB220" s="250"/>
      <c r="MC220" s="250"/>
      <c r="MD220" s="250"/>
      <c r="ME220" s="250"/>
      <c r="MF220" s="250"/>
      <c r="MG220" s="250"/>
      <c r="MH220" s="250"/>
      <c r="MI220" s="250"/>
      <c r="MJ220" s="250"/>
      <c r="MK220" s="250"/>
      <c r="ML220" s="250"/>
      <c r="MM220" s="250"/>
      <c r="MN220" s="250"/>
      <c r="MO220" s="250"/>
      <c r="MP220" s="250"/>
      <c r="MQ220" s="250"/>
      <c r="MR220" s="250"/>
      <c r="MS220" s="250"/>
      <c r="MT220" s="250"/>
      <c r="MU220" s="250"/>
      <c r="MV220" s="250"/>
      <c r="MW220" s="250"/>
      <c r="MX220" s="250"/>
      <c r="MY220" s="250"/>
      <c r="MZ220" s="250"/>
      <c r="NA220" s="250"/>
      <c r="NB220" s="250"/>
      <c r="NC220" s="250"/>
      <c r="ND220" s="250"/>
      <c r="NE220" s="250"/>
      <c r="NF220" s="250"/>
      <c r="NG220" s="250"/>
      <c r="NH220" s="250"/>
      <c r="NI220" s="250"/>
      <c r="NJ220" s="250"/>
      <c r="NK220" s="250"/>
      <c r="NL220" s="250"/>
      <c r="NM220" s="250"/>
      <c r="NN220" s="250"/>
      <c r="NO220" s="250"/>
      <c r="NP220" s="250"/>
      <c r="NQ220" s="250"/>
      <c r="NR220" s="250"/>
      <c r="NS220" s="250"/>
      <c r="NT220" s="250"/>
      <c r="NU220" s="250"/>
      <c r="NV220" s="250"/>
      <c r="NW220" s="250"/>
      <c r="NX220" s="250"/>
      <c r="NY220" s="250"/>
      <c r="NZ220" s="250"/>
      <c r="OA220" s="250"/>
      <c r="OB220" s="250"/>
      <c r="OC220" s="250"/>
      <c r="OD220" s="250"/>
      <c r="OE220" s="250"/>
      <c r="OF220" s="250"/>
      <c r="OG220" s="250"/>
      <c r="OH220" s="250"/>
      <c r="OI220" s="250"/>
      <c r="OJ220" s="250"/>
      <c r="OK220" s="250"/>
      <c r="OL220" s="250"/>
      <c r="OM220" s="250"/>
      <c r="ON220" s="250"/>
      <c r="OO220" s="250"/>
      <c r="OP220" s="250"/>
      <c r="OQ220" s="250"/>
      <c r="OR220" s="250"/>
      <c r="OS220" s="250"/>
      <c r="OT220" s="250"/>
      <c r="OU220" s="250"/>
      <c r="OV220" s="250"/>
      <c r="OW220" s="250"/>
      <c r="OX220" s="250"/>
      <c r="OY220" s="250"/>
      <c r="OZ220" s="250"/>
      <c r="PA220" s="250"/>
      <c r="PB220" s="250"/>
      <c r="PC220" s="250"/>
      <c r="PD220" s="250"/>
      <c r="PE220" s="250"/>
      <c r="PF220" s="250"/>
      <c r="PG220" s="250"/>
      <c r="PH220" s="250"/>
      <c r="PI220" s="250"/>
      <c r="PJ220" s="250"/>
      <c r="PK220" s="250"/>
      <c r="PL220" s="250"/>
      <c r="PM220" s="250"/>
      <c r="PN220" s="250"/>
      <c r="PO220" s="250"/>
      <c r="PP220" s="250"/>
      <c r="PQ220" s="250"/>
      <c r="PR220" s="250"/>
      <c r="PS220" s="250"/>
      <c r="PT220" s="250"/>
      <c r="PU220" s="250"/>
      <c r="PV220" s="250"/>
      <c r="PW220" s="250"/>
      <c r="PX220" s="250"/>
      <c r="PY220" s="250"/>
      <c r="PZ220" s="250"/>
      <c r="QA220" s="250"/>
      <c r="QB220" s="250"/>
      <c r="QC220" s="250"/>
      <c r="QD220" s="250"/>
      <c r="QE220" s="250"/>
      <c r="QF220" s="250"/>
      <c r="QG220" s="250"/>
      <c r="QH220" s="250"/>
      <c r="QI220" s="250"/>
      <c r="QJ220" s="250"/>
      <c r="QK220" s="250"/>
      <c r="QL220" s="250"/>
      <c r="QM220" s="250"/>
      <c r="QN220" s="250"/>
      <c r="QO220" s="250"/>
      <c r="QP220" s="250"/>
      <c r="QQ220" s="250"/>
      <c r="QR220" s="250"/>
      <c r="QS220" s="250"/>
      <c r="QT220" s="250"/>
      <c r="QU220" s="250"/>
      <c r="QV220" s="250"/>
      <c r="QW220" s="250"/>
      <c r="QX220" s="250"/>
      <c r="QY220" s="250"/>
      <c r="QZ220" s="250"/>
      <c r="RA220" s="250"/>
      <c r="RB220" s="250"/>
      <c r="RC220" s="250"/>
      <c r="RD220" s="250"/>
      <c r="RE220" s="250"/>
      <c r="RF220" s="250"/>
      <c r="RG220" s="250"/>
      <c r="RH220" s="250"/>
      <c r="RI220" s="250"/>
      <c r="RJ220" s="250"/>
      <c r="RK220" s="250"/>
      <c r="RL220" s="250"/>
      <c r="RM220" s="250"/>
      <c r="RN220" s="250"/>
      <c r="RO220" s="250"/>
      <c r="RP220" s="250"/>
      <c r="RQ220" s="250"/>
      <c r="RR220" s="250"/>
      <c r="RS220" s="250"/>
      <c r="RT220" s="250"/>
      <c r="RU220" s="250"/>
      <c r="RV220" s="250"/>
      <c r="RW220" s="250"/>
      <c r="RX220" s="250"/>
      <c r="RY220" s="250"/>
      <c r="RZ220" s="250"/>
      <c r="SA220" s="250"/>
      <c r="SB220" s="250"/>
      <c r="SC220" s="250"/>
      <c r="SD220" s="250"/>
      <c r="SE220" s="250"/>
      <c r="SF220" s="250"/>
      <c r="SG220" s="250"/>
      <c r="SH220" s="250"/>
      <c r="SI220" s="250"/>
      <c r="SJ220" s="250"/>
      <c r="SK220" s="250"/>
      <c r="SL220" s="250"/>
      <c r="SM220" s="250"/>
      <c r="SN220" s="250"/>
      <c r="SO220" s="250"/>
      <c r="SP220" s="250"/>
      <c r="SQ220" s="250"/>
      <c r="SR220" s="250"/>
      <c r="SS220" s="250"/>
      <c r="ST220" s="250"/>
      <c r="SU220" s="250"/>
      <c r="SV220" s="250"/>
      <c r="SW220" s="250"/>
      <c r="SX220" s="250"/>
      <c r="SY220" s="250"/>
      <c r="SZ220" s="250"/>
      <c r="TA220" s="250"/>
      <c r="TB220" s="250"/>
      <c r="TC220" s="250"/>
      <c r="TD220" s="250"/>
      <c r="TE220" s="250"/>
      <c r="TF220" s="250"/>
      <c r="TG220" s="250"/>
      <c r="TH220" s="250"/>
      <c r="TI220" s="250"/>
      <c r="TJ220" s="250"/>
      <c r="TK220" s="250"/>
      <c r="TL220" s="250"/>
      <c r="TM220" s="250"/>
      <c r="TN220" s="250"/>
      <c r="TO220" s="250"/>
      <c r="TP220" s="250"/>
      <c r="TQ220" s="250"/>
      <c r="TR220" s="250"/>
      <c r="TS220" s="250"/>
      <c r="TT220" s="250"/>
      <c r="TU220" s="250"/>
      <c r="TV220" s="250"/>
      <c r="TW220" s="250"/>
      <c r="TX220" s="250"/>
      <c r="TY220" s="250"/>
      <c r="TZ220" s="250"/>
      <c r="UA220" s="250"/>
      <c r="UB220" s="250"/>
      <c r="UC220" s="250"/>
      <c r="UD220" s="250"/>
      <c r="UE220" s="250"/>
      <c r="UF220" s="250"/>
      <c r="UG220" s="250"/>
      <c r="UH220" s="250"/>
      <c r="UI220" s="250"/>
      <c r="UJ220" s="250"/>
      <c r="UK220" s="250"/>
      <c r="UL220" s="250"/>
      <c r="UM220" s="250"/>
      <c r="UN220" s="250"/>
      <c r="UO220" s="250"/>
      <c r="UP220" s="250"/>
      <c r="UQ220" s="250"/>
      <c r="UR220" s="250"/>
      <c r="US220" s="250"/>
      <c r="UT220" s="250"/>
      <c r="UU220" s="250"/>
      <c r="UV220" s="250"/>
      <c r="UW220" s="250"/>
      <c r="UX220" s="250"/>
      <c r="UY220" s="250"/>
      <c r="UZ220" s="250"/>
      <c r="VA220" s="250"/>
      <c r="VB220" s="250"/>
      <c r="VC220" s="250"/>
      <c r="VD220" s="250"/>
      <c r="VE220" s="250"/>
      <c r="VF220" s="250"/>
      <c r="VG220" s="250"/>
      <c r="VH220" s="250"/>
      <c r="VI220" s="250"/>
      <c r="VJ220" s="250"/>
      <c r="VK220" s="250"/>
      <c r="VL220" s="250"/>
      <c r="VM220" s="250"/>
      <c r="VN220" s="250"/>
      <c r="VO220" s="250"/>
      <c r="VP220" s="250"/>
      <c r="VQ220" s="250"/>
      <c r="VR220" s="250"/>
      <c r="VS220" s="250"/>
      <c r="VT220" s="250"/>
      <c r="VU220" s="250"/>
      <c r="VV220" s="250"/>
      <c r="VW220" s="250"/>
      <c r="VX220" s="250"/>
      <c r="VY220" s="250"/>
      <c r="VZ220" s="250"/>
      <c r="WA220" s="250"/>
      <c r="WB220" s="250"/>
      <c r="WC220" s="250"/>
      <c r="WD220" s="250"/>
      <c r="WE220" s="250"/>
      <c r="WF220" s="250"/>
      <c r="WG220" s="250"/>
      <c r="WH220" s="250"/>
      <c r="WI220" s="250"/>
      <c r="WJ220" s="250"/>
      <c r="WK220" s="250"/>
      <c r="WL220" s="250"/>
      <c r="WM220" s="250"/>
      <c r="WN220" s="250"/>
      <c r="WO220" s="250"/>
      <c r="WP220" s="250"/>
      <c r="WQ220" s="250"/>
      <c r="WR220" s="250"/>
      <c r="WS220" s="250"/>
      <c r="WT220" s="250"/>
      <c r="WU220" s="250"/>
      <c r="WV220" s="250"/>
      <c r="WW220" s="250"/>
      <c r="WX220" s="250"/>
      <c r="WY220" s="250"/>
      <c r="WZ220" s="250"/>
      <c r="XA220" s="250"/>
      <c r="XB220" s="250"/>
      <c r="XC220" s="250"/>
      <c r="XD220" s="250"/>
      <c r="XE220" s="250"/>
      <c r="XF220" s="250"/>
      <c r="XG220" s="250"/>
      <c r="XH220" s="250"/>
      <c r="XI220" s="250"/>
      <c r="XJ220" s="250"/>
      <c r="XK220" s="250"/>
      <c r="XL220" s="250"/>
      <c r="XM220" s="250"/>
      <c r="XN220" s="250"/>
      <c r="XO220" s="250"/>
      <c r="XP220" s="250"/>
      <c r="XQ220" s="250"/>
      <c r="XR220" s="250"/>
      <c r="XS220" s="250"/>
      <c r="XT220" s="250"/>
      <c r="XU220" s="250"/>
      <c r="XV220" s="250"/>
      <c r="XW220" s="250"/>
      <c r="XX220" s="250"/>
      <c r="XY220" s="250"/>
      <c r="XZ220" s="250"/>
      <c r="YA220" s="250"/>
      <c r="YB220" s="250"/>
      <c r="YC220" s="250"/>
      <c r="YD220" s="250"/>
      <c r="YE220" s="250"/>
      <c r="YF220" s="250"/>
      <c r="YG220" s="250"/>
      <c r="YH220" s="250"/>
      <c r="YI220" s="250"/>
      <c r="YJ220" s="250"/>
      <c r="YK220" s="250"/>
      <c r="YL220" s="250"/>
      <c r="YM220" s="250"/>
      <c r="YN220" s="250"/>
      <c r="YO220" s="250"/>
      <c r="YP220" s="250"/>
      <c r="YQ220" s="250"/>
      <c r="YR220" s="250"/>
      <c r="YS220" s="250"/>
      <c r="YT220" s="250"/>
      <c r="YU220" s="250"/>
      <c r="YV220" s="250"/>
      <c r="YW220" s="250"/>
      <c r="YX220" s="250"/>
      <c r="YY220" s="250"/>
      <c r="YZ220" s="250"/>
      <c r="ZA220" s="250"/>
      <c r="ZB220" s="250"/>
      <c r="ZC220" s="250"/>
      <c r="ZD220" s="250"/>
      <c r="ZE220" s="250"/>
      <c r="ZF220" s="250"/>
      <c r="ZG220" s="250"/>
      <c r="ZH220" s="250"/>
      <c r="ZI220" s="250"/>
      <c r="ZJ220" s="250"/>
      <c r="ZK220" s="250"/>
      <c r="ZL220" s="250"/>
      <c r="ZM220" s="250"/>
      <c r="ZN220" s="250"/>
      <c r="ZO220" s="250"/>
      <c r="ZP220" s="250"/>
      <c r="ZQ220" s="250"/>
      <c r="ZR220" s="250"/>
      <c r="ZS220" s="250"/>
      <c r="ZT220" s="250"/>
      <c r="ZU220" s="250"/>
      <c r="ZV220" s="250"/>
      <c r="ZW220" s="250"/>
      <c r="ZX220" s="250"/>
      <c r="ZY220" s="250"/>
      <c r="ZZ220" s="250"/>
      <c r="AAA220" s="250"/>
      <c r="AAB220" s="250"/>
      <c r="AAC220" s="250"/>
      <c r="AAD220" s="250"/>
      <c r="AAE220" s="250"/>
      <c r="AAF220" s="250"/>
      <c r="AAG220" s="250"/>
      <c r="AAH220" s="250"/>
      <c r="AAI220" s="250"/>
      <c r="AAJ220" s="250"/>
      <c r="AAK220" s="250"/>
      <c r="AAL220" s="250"/>
      <c r="AAM220" s="250"/>
      <c r="AAN220" s="250"/>
      <c r="AAO220" s="250"/>
      <c r="AAP220" s="250"/>
      <c r="AAQ220" s="250"/>
      <c r="AAR220" s="250"/>
      <c r="AAS220" s="250"/>
      <c r="AAT220" s="250"/>
      <c r="AAU220" s="250"/>
      <c r="AAV220" s="250"/>
      <c r="AAW220" s="250"/>
      <c r="AAX220" s="250"/>
      <c r="AAY220" s="250"/>
      <c r="AAZ220" s="250"/>
      <c r="ABA220" s="250"/>
      <c r="ABB220" s="250"/>
      <c r="ABC220" s="250"/>
      <c r="ABD220" s="250"/>
      <c r="ABE220" s="250"/>
      <c r="ABF220" s="250"/>
      <c r="ABG220" s="250"/>
      <c r="ABH220" s="250"/>
      <c r="ABI220" s="250"/>
      <c r="ABJ220" s="250"/>
      <c r="ABK220" s="250"/>
      <c r="ABL220" s="250"/>
      <c r="ABM220" s="250"/>
      <c r="ABN220" s="250"/>
      <c r="ABO220" s="250"/>
      <c r="ABP220" s="250"/>
      <c r="ABQ220" s="250"/>
      <c r="ABR220" s="250"/>
      <c r="ABS220" s="250"/>
      <c r="ABT220" s="250"/>
      <c r="ABU220" s="250"/>
      <c r="ABV220" s="250"/>
      <c r="ABW220" s="250"/>
      <c r="ABX220" s="250"/>
      <c r="ABY220" s="250"/>
      <c r="ABZ220" s="250"/>
      <c r="ACA220" s="250"/>
      <c r="ACB220" s="250"/>
      <c r="ACC220" s="250"/>
      <c r="ACD220" s="250"/>
      <c r="ACE220" s="250"/>
      <c r="ACF220" s="250"/>
      <c r="ACG220" s="250"/>
      <c r="ACH220" s="250"/>
      <c r="ACI220" s="250"/>
      <c r="ACJ220" s="250"/>
      <c r="ACK220" s="250"/>
      <c r="ACL220" s="250"/>
      <c r="ACM220" s="250"/>
      <c r="ACN220" s="250"/>
      <c r="ACO220" s="250"/>
      <c r="ACP220" s="250"/>
      <c r="ACQ220" s="250"/>
      <c r="ACR220" s="250"/>
      <c r="ACS220" s="250"/>
      <c r="ACT220" s="250"/>
      <c r="ACU220" s="250"/>
      <c r="ACV220" s="250"/>
      <c r="ACW220" s="250"/>
      <c r="ACX220" s="250"/>
      <c r="ACY220" s="250"/>
      <c r="ACZ220" s="250"/>
      <c r="ADA220" s="250"/>
      <c r="ADB220" s="250"/>
      <c r="ADC220" s="250"/>
      <c r="ADD220" s="250"/>
      <c r="ADE220" s="250"/>
      <c r="ADF220" s="250"/>
      <c r="ADG220" s="250"/>
      <c r="ADH220" s="250"/>
      <c r="ADI220" s="250"/>
      <c r="ADJ220" s="250"/>
      <c r="ADK220" s="250"/>
      <c r="ADL220" s="250"/>
      <c r="ADM220" s="250"/>
      <c r="ADN220" s="250"/>
      <c r="ADO220" s="250"/>
      <c r="ADP220" s="250"/>
      <c r="ADQ220" s="250"/>
      <c r="ADR220" s="250"/>
      <c r="ADS220" s="250"/>
      <c r="ADT220" s="250"/>
      <c r="ADU220" s="250"/>
      <c r="ADV220" s="250"/>
      <c r="ADW220" s="250"/>
      <c r="ADX220" s="250"/>
      <c r="ADY220" s="250"/>
      <c r="ADZ220" s="250"/>
      <c r="AEA220" s="250"/>
      <c r="AEB220" s="250"/>
      <c r="AEC220" s="250"/>
      <c r="AED220" s="250"/>
      <c r="AEE220" s="250"/>
      <c r="AEF220" s="250"/>
      <c r="AEG220" s="250"/>
      <c r="AEH220" s="250"/>
      <c r="AEI220" s="250"/>
      <c r="AEJ220" s="250"/>
      <c r="AEK220" s="250"/>
      <c r="AEL220" s="250"/>
      <c r="AEM220" s="250"/>
      <c r="AEN220" s="250"/>
      <c r="AEO220" s="250"/>
      <c r="AEP220" s="250"/>
      <c r="AEQ220" s="250"/>
      <c r="AER220" s="250"/>
      <c r="AES220" s="250"/>
      <c r="AET220" s="250"/>
      <c r="AEU220" s="250"/>
      <c r="AEV220" s="250"/>
      <c r="AEW220" s="250"/>
      <c r="AEX220" s="250"/>
      <c r="AEY220" s="250"/>
      <c r="AEZ220" s="250"/>
      <c r="AFA220" s="250"/>
      <c r="AFB220" s="250"/>
      <c r="AFC220" s="250"/>
      <c r="AFD220" s="250"/>
      <c r="AFE220" s="250"/>
      <c r="AFF220" s="250"/>
      <c r="AFG220" s="250"/>
      <c r="AFH220" s="250"/>
      <c r="AFI220" s="250"/>
      <c r="AFJ220" s="250"/>
      <c r="AFK220" s="250"/>
      <c r="AFL220" s="250"/>
      <c r="AFM220" s="250"/>
      <c r="AFN220" s="250"/>
      <c r="AFO220" s="250"/>
      <c r="AFP220" s="250"/>
      <c r="AFQ220" s="250"/>
      <c r="AFR220" s="250"/>
      <c r="AFS220" s="250"/>
      <c r="AFT220" s="250"/>
      <c r="AFU220" s="250"/>
      <c r="AFV220" s="250"/>
      <c r="AFW220" s="250"/>
      <c r="AFX220" s="250"/>
      <c r="AFY220" s="250"/>
      <c r="AFZ220" s="250"/>
      <c r="AGA220" s="250"/>
      <c r="AGB220" s="250"/>
      <c r="AGC220" s="250"/>
      <c r="AGD220" s="250"/>
      <c r="AGE220" s="250"/>
      <c r="AGF220" s="250"/>
      <c r="AGG220" s="250"/>
      <c r="AGH220" s="250"/>
      <c r="AGI220" s="250"/>
      <c r="AGJ220" s="250"/>
      <c r="AGK220" s="250"/>
      <c r="AGL220" s="250"/>
      <c r="AGM220" s="250"/>
      <c r="AGN220" s="250"/>
      <c r="AGO220" s="250"/>
      <c r="AGP220" s="250"/>
      <c r="AGQ220" s="250"/>
      <c r="AGR220" s="250"/>
      <c r="AGS220" s="250"/>
      <c r="AGT220" s="250"/>
      <c r="AGU220" s="250"/>
      <c r="AGV220" s="250"/>
      <c r="AGW220" s="250"/>
      <c r="AGX220" s="250"/>
      <c r="AGY220" s="250"/>
      <c r="AGZ220" s="250"/>
      <c r="AHA220" s="250"/>
      <c r="AHB220" s="250"/>
      <c r="AHC220" s="250"/>
      <c r="AHD220" s="250"/>
      <c r="AHE220" s="250"/>
      <c r="AHF220" s="250"/>
      <c r="AHG220" s="250"/>
      <c r="AHH220" s="250"/>
      <c r="AHI220" s="250"/>
      <c r="AHJ220" s="250"/>
      <c r="AHK220" s="250"/>
      <c r="AHL220" s="250"/>
      <c r="AHM220" s="250"/>
      <c r="AHN220" s="250"/>
      <c r="AHO220" s="250"/>
      <c r="AHP220" s="250"/>
      <c r="AHQ220" s="250"/>
      <c r="AHR220" s="250"/>
      <c r="AHS220" s="250"/>
      <c r="AHT220" s="250"/>
      <c r="AHU220" s="250"/>
      <c r="AHV220" s="250"/>
      <c r="AHW220" s="250"/>
      <c r="AHX220" s="250"/>
      <c r="AHY220" s="250"/>
      <c r="AHZ220" s="250"/>
      <c r="AIA220" s="250"/>
      <c r="AIB220" s="250"/>
      <c r="AIC220" s="250"/>
      <c r="AID220" s="250"/>
      <c r="AIE220" s="250"/>
      <c r="AIF220" s="250"/>
      <c r="AIG220" s="250"/>
      <c r="AIH220" s="250"/>
      <c r="AII220" s="250"/>
      <c r="AIJ220" s="250"/>
      <c r="AIK220" s="250"/>
      <c r="AIL220" s="250"/>
      <c r="AIM220" s="250"/>
      <c r="AIN220" s="250"/>
      <c r="AIO220" s="250"/>
      <c r="AIP220" s="250"/>
      <c r="AIQ220" s="250"/>
      <c r="AIR220" s="250"/>
      <c r="AIS220" s="250"/>
      <c r="AIT220" s="250"/>
      <c r="AIU220" s="250"/>
      <c r="AIV220" s="250"/>
      <c r="AIW220" s="250"/>
      <c r="AIX220" s="250"/>
      <c r="AIY220" s="250"/>
      <c r="AIZ220" s="250"/>
      <c r="AJA220" s="250"/>
      <c r="AJB220" s="250"/>
      <c r="AJC220" s="250"/>
      <c r="AJD220" s="250"/>
      <c r="AJE220" s="250"/>
      <c r="AJF220" s="250"/>
      <c r="AJG220" s="250"/>
      <c r="AJH220" s="250"/>
      <c r="AJI220" s="250"/>
      <c r="AJJ220" s="250"/>
      <c r="AJK220" s="250"/>
      <c r="AJL220" s="250"/>
      <c r="AJM220" s="250"/>
      <c r="AJN220" s="250"/>
      <c r="AJO220" s="250"/>
      <c r="AJP220" s="250"/>
      <c r="AJQ220" s="250"/>
      <c r="AJR220" s="250"/>
      <c r="AJS220" s="250"/>
      <c r="AJT220" s="250"/>
      <c r="AJU220" s="250"/>
      <c r="AJV220" s="250"/>
      <c r="AJW220" s="250"/>
      <c r="AJX220" s="250"/>
      <c r="AJY220" s="250"/>
      <c r="AJZ220" s="250"/>
      <c r="AKA220" s="250"/>
      <c r="AKB220" s="250"/>
      <c r="AKC220" s="250"/>
      <c r="AKD220" s="250"/>
      <c r="AKE220" s="250"/>
      <c r="AKF220" s="250"/>
      <c r="AKG220" s="250"/>
      <c r="AKH220" s="250"/>
      <c r="AKI220" s="250"/>
      <c r="AKJ220" s="250"/>
      <c r="AKK220" s="250"/>
      <c r="AKL220" s="250"/>
      <c r="AKM220" s="250"/>
      <c r="AKN220" s="250"/>
      <c r="AKO220" s="250"/>
      <c r="AKP220" s="250"/>
      <c r="AKQ220" s="250"/>
      <c r="AKR220" s="250"/>
      <c r="AKS220" s="250"/>
      <c r="AKT220" s="250"/>
      <c r="AKU220" s="250"/>
      <c r="AKV220" s="250"/>
      <c r="AKW220" s="250"/>
      <c r="AKX220" s="250"/>
      <c r="AKY220" s="250"/>
      <c r="AKZ220" s="250"/>
      <c r="ALA220" s="250"/>
      <c r="ALB220" s="250"/>
      <c r="ALC220" s="250"/>
      <c r="ALD220" s="250"/>
      <c r="ALE220" s="250"/>
      <c r="ALF220" s="250"/>
      <c r="ALG220" s="250"/>
      <c r="ALH220" s="250"/>
      <c r="ALI220" s="250"/>
      <c r="ALJ220" s="250"/>
      <c r="ALK220" s="250"/>
      <c r="ALL220" s="250"/>
      <c r="ALM220" s="250"/>
      <c r="ALN220" s="250"/>
      <c r="ALO220" s="250"/>
      <c r="ALP220" s="250"/>
      <c r="ALQ220" s="250"/>
      <c r="ALR220" s="250"/>
      <c r="ALS220" s="250"/>
      <c r="ALT220" s="250"/>
      <c r="ALU220" s="250"/>
      <c r="ALV220" s="250"/>
      <c r="ALW220" s="250"/>
      <c r="ALX220" s="250"/>
      <c r="ALY220" s="250"/>
      <c r="ALZ220" s="250"/>
      <c r="AMA220" s="250"/>
      <c r="AMB220" s="250"/>
      <c r="AMC220" s="250"/>
      <c r="AMD220" s="250"/>
      <c r="AME220" s="250"/>
      <c r="AMF220" s="250"/>
      <c r="AMG220" s="250"/>
      <c r="AMH220" s="250"/>
      <c r="AMI220" s="250"/>
      <c r="AMJ220" s="250"/>
      <c r="AMK220" s="250"/>
      <c r="AML220" s="250"/>
      <c r="AMM220" s="250"/>
      <c r="AMN220" s="250"/>
      <c r="AMO220" s="250"/>
      <c r="AMP220" s="250"/>
      <c r="AMQ220" s="250"/>
      <c r="AMR220" s="250"/>
      <c r="AMS220" s="250"/>
      <c r="AMT220" s="250"/>
      <c r="AMU220" s="250"/>
      <c r="AMV220" s="250"/>
      <c r="AMW220" s="250"/>
      <c r="AMX220" s="250"/>
      <c r="AMY220" s="250"/>
      <c r="AMZ220" s="250"/>
      <c r="ANA220" s="250"/>
      <c r="ANB220" s="250"/>
      <c r="ANC220" s="250"/>
      <c r="AND220" s="250"/>
      <c r="ANE220" s="250"/>
      <c r="ANF220" s="250"/>
      <c r="ANG220" s="250"/>
      <c r="ANH220" s="250"/>
      <c r="ANI220" s="250"/>
      <c r="ANJ220" s="250"/>
      <c r="ANK220" s="250"/>
      <c r="ANL220" s="250"/>
      <c r="ANM220" s="250"/>
      <c r="ANN220" s="250"/>
      <c r="ANO220" s="250"/>
      <c r="ANP220" s="250"/>
      <c r="ANQ220" s="250"/>
      <c r="ANR220" s="250"/>
      <c r="ANS220" s="250"/>
      <c r="ANT220" s="250"/>
      <c r="ANU220" s="250"/>
      <c r="ANV220" s="250"/>
      <c r="ANW220" s="250"/>
      <c r="ANX220" s="250"/>
      <c r="ANY220" s="250"/>
      <c r="ANZ220" s="250"/>
      <c r="AOA220" s="250"/>
      <c r="AOB220" s="250"/>
      <c r="AOC220" s="250"/>
      <c r="AOD220" s="250"/>
      <c r="AOE220" s="250"/>
      <c r="AOF220" s="250"/>
      <c r="AOG220" s="250"/>
      <c r="AOH220" s="250"/>
      <c r="AOI220" s="250"/>
      <c r="AOJ220" s="250"/>
      <c r="AOK220" s="250"/>
      <c r="AOL220" s="250"/>
      <c r="AOM220" s="250"/>
      <c r="AON220" s="250"/>
      <c r="AOO220" s="250"/>
      <c r="AOP220" s="250"/>
      <c r="AOQ220" s="250"/>
      <c r="AOR220" s="250"/>
      <c r="AOS220" s="250"/>
      <c r="AOT220" s="250"/>
      <c r="AOU220" s="250"/>
      <c r="AOV220" s="250"/>
      <c r="AOW220" s="250"/>
      <c r="AOX220" s="250"/>
      <c r="AOY220" s="250"/>
      <c r="AOZ220" s="250"/>
      <c r="APA220" s="250"/>
      <c r="APB220" s="250"/>
      <c r="APC220" s="250"/>
      <c r="APD220" s="250"/>
      <c r="APE220" s="250"/>
      <c r="APF220" s="250"/>
      <c r="APG220" s="250"/>
      <c r="APH220" s="250"/>
      <c r="API220" s="250"/>
      <c r="APJ220" s="250"/>
      <c r="APK220" s="250"/>
      <c r="APL220" s="250"/>
      <c r="APM220" s="250"/>
      <c r="APN220" s="250"/>
      <c r="APO220" s="250"/>
      <c r="APP220" s="250"/>
      <c r="APQ220" s="250"/>
      <c r="APR220" s="250"/>
      <c r="APS220" s="250"/>
      <c r="APT220" s="250"/>
      <c r="APU220" s="250"/>
      <c r="APV220" s="250"/>
      <c r="APW220" s="250"/>
      <c r="APX220" s="250"/>
      <c r="APY220" s="250"/>
      <c r="APZ220" s="250"/>
      <c r="AQA220" s="250"/>
      <c r="AQB220" s="250"/>
      <c r="AQC220" s="250"/>
      <c r="AQD220" s="250"/>
      <c r="AQE220" s="250"/>
      <c r="AQF220" s="250"/>
      <c r="AQG220" s="250"/>
      <c r="AQH220" s="250"/>
      <c r="AQI220" s="250"/>
      <c r="AQJ220" s="250"/>
      <c r="AQK220" s="250"/>
      <c r="AQL220" s="250"/>
      <c r="AQM220" s="250"/>
      <c r="AQN220" s="250"/>
      <c r="AQO220" s="250"/>
      <c r="AQP220" s="250"/>
      <c r="AQQ220" s="250"/>
      <c r="AQR220" s="250"/>
      <c r="AQS220" s="250"/>
      <c r="AQT220" s="250"/>
    </row>
    <row r="221" spans="1:1138" ht="15" customHeight="1">
      <c r="A221" s="164" t="str">
        <f>IFERROR((#REF!/#REF!),"")</f>
        <v/>
      </c>
      <c r="B221" s="168" t="s">
        <v>378</v>
      </c>
      <c r="C221" s="169"/>
      <c r="D221" s="166"/>
      <c r="E221" s="167"/>
      <c r="F221" s="231"/>
      <c r="G221" s="270"/>
      <c r="H221" s="263"/>
      <c r="I221" s="264"/>
      <c r="J221" s="270"/>
      <c r="K221" s="263"/>
      <c r="L221" s="264"/>
      <c r="M221" s="270"/>
      <c r="N221" s="263"/>
      <c r="O221" s="264"/>
      <c r="P221" s="270"/>
      <c r="Q221" s="263"/>
      <c r="R221" s="264"/>
      <c r="S221" s="270"/>
    </row>
    <row r="222" spans="1:1138" s="172" customFormat="1" ht="15" customHeight="1">
      <c r="A222" s="170" t="str">
        <f>IFERROR((#REF!/#REF!),"")</f>
        <v/>
      </c>
      <c r="B222" s="171" t="s">
        <v>379</v>
      </c>
      <c r="C222" s="169"/>
      <c r="D222" s="201">
        <v>1994</v>
      </c>
      <c r="E222" s="202">
        <v>10013</v>
      </c>
      <c r="F222" s="233">
        <v>3367</v>
      </c>
      <c r="G222" s="270"/>
      <c r="H222" s="263"/>
      <c r="I222" s="264"/>
      <c r="J222" s="270"/>
      <c r="K222" s="263"/>
      <c r="L222" s="264"/>
      <c r="M222" s="270"/>
      <c r="N222" s="263"/>
      <c r="O222" s="264"/>
      <c r="P222" s="270"/>
      <c r="Q222" s="263"/>
      <c r="R222" s="264"/>
      <c r="S222" s="270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51"/>
      <c r="CB222" s="251"/>
      <c r="CC222" s="251"/>
      <c r="CD222" s="251"/>
      <c r="CE222" s="251"/>
      <c r="CF222" s="251"/>
      <c r="CG222" s="251"/>
      <c r="CH222" s="251"/>
      <c r="CI222" s="251"/>
      <c r="CJ222" s="251"/>
      <c r="CK222" s="251"/>
      <c r="CL222" s="251"/>
      <c r="CM222" s="251"/>
      <c r="CN222" s="251"/>
      <c r="CO222" s="251"/>
      <c r="CP222" s="251"/>
      <c r="CQ222" s="251"/>
      <c r="CR222" s="251"/>
      <c r="CS222" s="251"/>
      <c r="CT222" s="251"/>
      <c r="CU222" s="251"/>
      <c r="CV222" s="251"/>
      <c r="CW222" s="251"/>
      <c r="CX222" s="251"/>
      <c r="CY222" s="251"/>
      <c r="CZ222" s="251"/>
      <c r="DA222" s="251"/>
      <c r="DB222" s="251"/>
      <c r="DC222" s="251"/>
      <c r="DD222" s="251"/>
      <c r="DE222" s="251"/>
      <c r="DF222" s="251"/>
      <c r="DG222" s="251"/>
      <c r="DH222" s="251"/>
      <c r="DI222" s="251"/>
      <c r="DJ222" s="251"/>
      <c r="DK222" s="251"/>
      <c r="DL222" s="251"/>
      <c r="DM222" s="251"/>
      <c r="DN222" s="251"/>
      <c r="DO222" s="251"/>
      <c r="DP222" s="251"/>
      <c r="DQ222" s="251"/>
      <c r="DR222" s="251"/>
      <c r="DS222" s="251"/>
      <c r="DT222" s="251"/>
      <c r="DU222" s="251"/>
      <c r="DV222" s="251"/>
      <c r="DW222" s="251"/>
      <c r="DX222" s="251"/>
      <c r="DY222" s="251"/>
      <c r="DZ222" s="251"/>
      <c r="EA222" s="251"/>
      <c r="EB222" s="251"/>
      <c r="EC222" s="251"/>
      <c r="ED222" s="251"/>
      <c r="EE222" s="251"/>
      <c r="EF222" s="251"/>
      <c r="EG222" s="251"/>
      <c r="EH222" s="251"/>
      <c r="EI222" s="251"/>
      <c r="EJ222" s="251"/>
      <c r="EK222" s="251"/>
      <c r="EL222" s="251"/>
      <c r="EM222" s="251"/>
      <c r="EN222" s="251"/>
      <c r="EO222" s="251"/>
      <c r="EP222" s="251"/>
      <c r="EQ222" s="251"/>
      <c r="ER222" s="251"/>
      <c r="ES222" s="251"/>
      <c r="ET222" s="251"/>
      <c r="EU222" s="251"/>
      <c r="EV222" s="251"/>
      <c r="EW222" s="251"/>
      <c r="EX222" s="251"/>
      <c r="EY222" s="251"/>
      <c r="EZ222" s="251"/>
      <c r="FA222" s="251"/>
      <c r="FB222" s="251"/>
      <c r="FC222" s="251"/>
      <c r="FD222" s="251"/>
      <c r="FE222" s="251"/>
      <c r="FF222" s="251"/>
      <c r="FG222" s="251"/>
      <c r="FH222" s="251"/>
      <c r="FI222" s="251"/>
      <c r="FJ222" s="251"/>
      <c r="FK222" s="251"/>
      <c r="FL222" s="251"/>
      <c r="FM222" s="251"/>
      <c r="FN222" s="251"/>
      <c r="FO222" s="251"/>
      <c r="FP222" s="251"/>
      <c r="FQ222" s="251"/>
      <c r="FR222" s="251"/>
      <c r="FS222" s="251"/>
      <c r="FT222" s="251"/>
      <c r="FU222" s="251"/>
      <c r="FV222" s="251"/>
      <c r="FW222" s="251"/>
      <c r="FX222" s="251"/>
      <c r="FY222" s="251"/>
      <c r="FZ222" s="251"/>
      <c r="GA222" s="251"/>
      <c r="GB222" s="251"/>
      <c r="GC222" s="251"/>
      <c r="GD222" s="251"/>
      <c r="GE222" s="251"/>
      <c r="GF222" s="251"/>
      <c r="GG222" s="251"/>
      <c r="GH222" s="251"/>
      <c r="GI222" s="251"/>
      <c r="GJ222" s="251"/>
      <c r="GK222" s="251"/>
      <c r="GL222" s="251"/>
      <c r="GM222" s="251"/>
      <c r="GN222" s="251"/>
      <c r="GO222" s="251"/>
      <c r="GP222" s="251"/>
      <c r="GQ222" s="251"/>
      <c r="GR222" s="251"/>
      <c r="GS222" s="251"/>
      <c r="GT222" s="251"/>
      <c r="GU222" s="251"/>
      <c r="GV222" s="251"/>
      <c r="GW222" s="251"/>
      <c r="GX222" s="251"/>
      <c r="GY222" s="251"/>
      <c r="GZ222" s="251"/>
      <c r="HA222" s="251"/>
      <c r="HB222" s="251"/>
      <c r="HC222" s="251"/>
      <c r="HD222" s="251"/>
      <c r="HE222" s="251"/>
      <c r="HF222" s="251"/>
      <c r="HG222" s="251"/>
      <c r="HH222" s="251"/>
      <c r="HI222" s="251"/>
      <c r="HJ222" s="251"/>
      <c r="HK222" s="251"/>
      <c r="HL222" s="251"/>
      <c r="HM222" s="251"/>
      <c r="HN222" s="251"/>
      <c r="HO222" s="251"/>
      <c r="HP222" s="251"/>
      <c r="HQ222" s="251"/>
      <c r="HR222" s="251"/>
      <c r="HS222" s="251"/>
      <c r="HT222" s="251"/>
      <c r="HU222" s="251"/>
      <c r="HV222" s="251"/>
      <c r="HW222" s="251"/>
      <c r="HX222" s="251"/>
      <c r="HY222" s="251"/>
      <c r="HZ222" s="251"/>
      <c r="IA222" s="251"/>
      <c r="IB222" s="251"/>
      <c r="IC222" s="251"/>
      <c r="ID222" s="251"/>
      <c r="IE222" s="251"/>
      <c r="IF222" s="251"/>
      <c r="IG222" s="251"/>
      <c r="IH222" s="251"/>
      <c r="II222" s="251"/>
      <c r="IJ222" s="251"/>
      <c r="IK222" s="251"/>
      <c r="IL222" s="251"/>
      <c r="IM222" s="251"/>
      <c r="IN222" s="251"/>
      <c r="IO222" s="251"/>
      <c r="IP222" s="251"/>
      <c r="IQ222" s="251"/>
      <c r="IR222" s="251"/>
      <c r="IS222" s="251"/>
      <c r="IT222" s="251"/>
      <c r="IU222" s="251"/>
      <c r="IV222" s="251"/>
      <c r="IW222" s="251"/>
      <c r="IX222" s="251"/>
      <c r="IY222" s="251"/>
      <c r="IZ222" s="251"/>
      <c r="JA222" s="251"/>
      <c r="JB222" s="251"/>
      <c r="JC222" s="251"/>
      <c r="JD222" s="251"/>
      <c r="JE222" s="251"/>
      <c r="JF222" s="251"/>
      <c r="JG222" s="251"/>
      <c r="JH222" s="251"/>
      <c r="JI222" s="251"/>
      <c r="JJ222" s="251"/>
      <c r="JK222" s="251"/>
      <c r="JL222" s="251"/>
      <c r="JM222" s="251"/>
      <c r="JN222" s="251"/>
      <c r="JO222" s="251"/>
      <c r="JP222" s="251"/>
      <c r="JQ222" s="251"/>
      <c r="JR222" s="251"/>
      <c r="JS222" s="251"/>
      <c r="JT222" s="251"/>
      <c r="JU222" s="251"/>
      <c r="JV222" s="251"/>
      <c r="JW222" s="251"/>
      <c r="JX222" s="251"/>
      <c r="JY222" s="251"/>
      <c r="JZ222" s="251"/>
      <c r="KA222" s="251"/>
      <c r="KB222" s="251"/>
      <c r="KC222" s="251"/>
      <c r="KD222" s="251"/>
      <c r="KE222" s="251"/>
      <c r="KF222" s="251"/>
      <c r="KG222" s="251"/>
      <c r="KH222" s="251"/>
      <c r="KI222" s="251"/>
      <c r="KJ222" s="251"/>
      <c r="KK222" s="251"/>
      <c r="KL222" s="251"/>
      <c r="KM222" s="251"/>
      <c r="KN222" s="251"/>
      <c r="KO222" s="251"/>
      <c r="KP222" s="251"/>
      <c r="KQ222" s="251"/>
      <c r="KR222" s="251"/>
      <c r="KS222" s="251"/>
      <c r="KT222" s="251"/>
      <c r="KU222" s="251"/>
      <c r="KV222" s="251"/>
      <c r="KW222" s="251"/>
      <c r="KX222" s="251"/>
      <c r="KY222" s="251"/>
      <c r="KZ222" s="251"/>
      <c r="LA222" s="251"/>
      <c r="LB222" s="251"/>
      <c r="LC222" s="251"/>
      <c r="LD222" s="251"/>
      <c r="LE222" s="251"/>
      <c r="LF222" s="251"/>
      <c r="LG222" s="251"/>
      <c r="LH222" s="251"/>
      <c r="LI222" s="251"/>
      <c r="LJ222" s="251"/>
      <c r="LK222" s="251"/>
      <c r="LL222" s="251"/>
      <c r="LM222" s="251"/>
      <c r="LN222" s="251"/>
      <c r="LO222" s="251"/>
      <c r="LP222" s="251"/>
      <c r="LQ222" s="251"/>
      <c r="LR222" s="251"/>
      <c r="LS222" s="251"/>
      <c r="LT222" s="251"/>
      <c r="LU222" s="251"/>
      <c r="LV222" s="251"/>
      <c r="LW222" s="251"/>
      <c r="LX222" s="251"/>
      <c r="LY222" s="251"/>
      <c r="LZ222" s="251"/>
      <c r="MA222" s="251"/>
      <c r="MB222" s="251"/>
      <c r="MC222" s="251"/>
      <c r="MD222" s="251"/>
      <c r="ME222" s="251"/>
      <c r="MF222" s="251"/>
      <c r="MG222" s="251"/>
      <c r="MH222" s="251"/>
      <c r="MI222" s="251"/>
      <c r="MJ222" s="251"/>
      <c r="MK222" s="251"/>
      <c r="ML222" s="251"/>
      <c r="MM222" s="251"/>
      <c r="MN222" s="251"/>
      <c r="MO222" s="251"/>
      <c r="MP222" s="251"/>
      <c r="MQ222" s="251"/>
      <c r="MR222" s="251"/>
      <c r="MS222" s="251"/>
      <c r="MT222" s="251"/>
      <c r="MU222" s="251"/>
      <c r="MV222" s="251"/>
      <c r="MW222" s="251"/>
      <c r="MX222" s="251"/>
      <c r="MY222" s="251"/>
      <c r="MZ222" s="251"/>
      <c r="NA222" s="251"/>
      <c r="NB222" s="251"/>
      <c r="NC222" s="251"/>
      <c r="ND222" s="251"/>
      <c r="NE222" s="251"/>
      <c r="NF222" s="251"/>
      <c r="NG222" s="251"/>
      <c r="NH222" s="251"/>
      <c r="NI222" s="251"/>
      <c r="NJ222" s="251"/>
      <c r="NK222" s="251"/>
      <c r="NL222" s="251"/>
      <c r="NM222" s="251"/>
      <c r="NN222" s="251"/>
      <c r="NO222" s="251"/>
      <c r="NP222" s="251"/>
      <c r="NQ222" s="251"/>
      <c r="NR222" s="251"/>
      <c r="NS222" s="251"/>
      <c r="NT222" s="251"/>
      <c r="NU222" s="251"/>
      <c r="NV222" s="251"/>
      <c r="NW222" s="251"/>
      <c r="NX222" s="251"/>
      <c r="NY222" s="251"/>
      <c r="NZ222" s="251"/>
      <c r="OA222" s="251"/>
      <c r="OB222" s="251"/>
      <c r="OC222" s="251"/>
      <c r="OD222" s="251"/>
      <c r="OE222" s="251"/>
      <c r="OF222" s="251"/>
      <c r="OG222" s="251"/>
      <c r="OH222" s="251"/>
      <c r="OI222" s="251"/>
      <c r="OJ222" s="251"/>
      <c r="OK222" s="251"/>
      <c r="OL222" s="251"/>
      <c r="OM222" s="251"/>
      <c r="ON222" s="251"/>
      <c r="OO222" s="251"/>
      <c r="OP222" s="251"/>
      <c r="OQ222" s="251"/>
      <c r="OR222" s="251"/>
      <c r="OS222" s="251"/>
      <c r="OT222" s="251"/>
      <c r="OU222" s="251"/>
      <c r="OV222" s="251"/>
      <c r="OW222" s="251"/>
      <c r="OX222" s="251"/>
      <c r="OY222" s="251"/>
      <c r="OZ222" s="251"/>
      <c r="PA222" s="251"/>
      <c r="PB222" s="251"/>
      <c r="PC222" s="251"/>
      <c r="PD222" s="251"/>
      <c r="PE222" s="251"/>
      <c r="PF222" s="251"/>
      <c r="PG222" s="251"/>
      <c r="PH222" s="251"/>
      <c r="PI222" s="251"/>
      <c r="PJ222" s="251"/>
      <c r="PK222" s="251"/>
      <c r="PL222" s="251"/>
      <c r="PM222" s="251"/>
      <c r="PN222" s="251"/>
      <c r="PO222" s="251"/>
      <c r="PP222" s="251"/>
      <c r="PQ222" s="251"/>
      <c r="PR222" s="251"/>
      <c r="PS222" s="251"/>
      <c r="PT222" s="251"/>
      <c r="PU222" s="251"/>
      <c r="PV222" s="251"/>
      <c r="PW222" s="251"/>
      <c r="PX222" s="251"/>
      <c r="PY222" s="251"/>
      <c r="PZ222" s="251"/>
      <c r="QA222" s="251"/>
      <c r="QB222" s="251"/>
      <c r="QC222" s="251"/>
      <c r="QD222" s="251"/>
      <c r="QE222" s="251"/>
      <c r="QF222" s="251"/>
      <c r="QG222" s="251"/>
      <c r="QH222" s="251"/>
      <c r="QI222" s="251"/>
      <c r="QJ222" s="251"/>
      <c r="QK222" s="251"/>
      <c r="QL222" s="251"/>
      <c r="QM222" s="251"/>
      <c r="QN222" s="251"/>
      <c r="QO222" s="251"/>
      <c r="QP222" s="251"/>
      <c r="QQ222" s="251"/>
      <c r="QR222" s="251"/>
      <c r="QS222" s="251"/>
      <c r="QT222" s="251"/>
      <c r="QU222" s="251"/>
      <c r="QV222" s="251"/>
      <c r="QW222" s="251"/>
      <c r="QX222" s="251"/>
      <c r="QY222" s="251"/>
      <c r="QZ222" s="251"/>
      <c r="RA222" s="251"/>
      <c r="RB222" s="251"/>
      <c r="RC222" s="251"/>
      <c r="RD222" s="251"/>
      <c r="RE222" s="251"/>
      <c r="RF222" s="251"/>
      <c r="RG222" s="251"/>
      <c r="RH222" s="251"/>
      <c r="RI222" s="251"/>
      <c r="RJ222" s="251"/>
      <c r="RK222" s="251"/>
      <c r="RL222" s="251"/>
      <c r="RM222" s="251"/>
      <c r="RN222" s="251"/>
      <c r="RO222" s="251"/>
      <c r="RP222" s="251"/>
      <c r="RQ222" s="251"/>
      <c r="RR222" s="251"/>
      <c r="RS222" s="251"/>
      <c r="RT222" s="251"/>
      <c r="RU222" s="251"/>
      <c r="RV222" s="251"/>
      <c r="RW222" s="251"/>
      <c r="RX222" s="251"/>
      <c r="RY222" s="251"/>
      <c r="RZ222" s="251"/>
      <c r="SA222" s="251"/>
      <c r="SB222" s="251"/>
      <c r="SC222" s="251"/>
      <c r="SD222" s="251"/>
      <c r="SE222" s="251"/>
      <c r="SF222" s="251"/>
      <c r="SG222" s="251"/>
      <c r="SH222" s="251"/>
      <c r="SI222" s="251"/>
      <c r="SJ222" s="251"/>
      <c r="SK222" s="251"/>
      <c r="SL222" s="251"/>
      <c r="SM222" s="251"/>
      <c r="SN222" s="251"/>
      <c r="SO222" s="251"/>
      <c r="SP222" s="251"/>
      <c r="SQ222" s="251"/>
      <c r="SR222" s="251"/>
      <c r="SS222" s="251"/>
      <c r="ST222" s="251"/>
      <c r="SU222" s="251"/>
      <c r="SV222" s="251"/>
      <c r="SW222" s="251"/>
      <c r="SX222" s="251"/>
      <c r="SY222" s="251"/>
      <c r="SZ222" s="251"/>
      <c r="TA222" s="251"/>
      <c r="TB222" s="251"/>
      <c r="TC222" s="251"/>
      <c r="TD222" s="251"/>
      <c r="TE222" s="251"/>
      <c r="TF222" s="251"/>
      <c r="TG222" s="251"/>
      <c r="TH222" s="251"/>
      <c r="TI222" s="251"/>
      <c r="TJ222" s="251"/>
      <c r="TK222" s="251"/>
      <c r="TL222" s="251"/>
      <c r="TM222" s="251"/>
      <c r="TN222" s="251"/>
      <c r="TO222" s="251"/>
      <c r="TP222" s="251"/>
      <c r="TQ222" s="251"/>
      <c r="TR222" s="251"/>
      <c r="TS222" s="251"/>
      <c r="TT222" s="251"/>
      <c r="TU222" s="251"/>
      <c r="TV222" s="251"/>
      <c r="TW222" s="251"/>
      <c r="TX222" s="251"/>
      <c r="TY222" s="251"/>
      <c r="TZ222" s="251"/>
      <c r="UA222" s="251"/>
      <c r="UB222" s="251"/>
      <c r="UC222" s="251"/>
      <c r="UD222" s="251"/>
      <c r="UE222" s="251"/>
      <c r="UF222" s="251"/>
      <c r="UG222" s="251"/>
      <c r="UH222" s="251"/>
      <c r="UI222" s="251"/>
      <c r="UJ222" s="251"/>
      <c r="UK222" s="251"/>
      <c r="UL222" s="251"/>
      <c r="UM222" s="251"/>
      <c r="UN222" s="251"/>
      <c r="UO222" s="251"/>
      <c r="UP222" s="251"/>
      <c r="UQ222" s="251"/>
      <c r="UR222" s="251"/>
      <c r="US222" s="251"/>
      <c r="UT222" s="251"/>
      <c r="UU222" s="251"/>
      <c r="UV222" s="251"/>
      <c r="UW222" s="251"/>
      <c r="UX222" s="251"/>
      <c r="UY222" s="251"/>
      <c r="UZ222" s="251"/>
      <c r="VA222" s="251"/>
      <c r="VB222" s="251"/>
      <c r="VC222" s="251"/>
      <c r="VD222" s="251"/>
      <c r="VE222" s="251"/>
      <c r="VF222" s="251"/>
      <c r="VG222" s="251"/>
      <c r="VH222" s="251"/>
      <c r="VI222" s="251"/>
      <c r="VJ222" s="251"/>
      <c r="VK222" s="251"/>
      <c r="VL222" s="251"/>
      <c r="VM222" s="251"/>
      <c r="VN222" s="251"/>
      <c r="VO222" s="251"/>
      <c r="VP222" s="251"/>
      <c r="VQ222" s="251"/>
      <c r="VR222" s="251"/>
      <c r="VS222" s="251"/>
      <c r="VT222" s="251"/>
      <c r="VU222" s="251"/>
      <c r="VV222" s="251"/>
      <c r="VW222" s="251"/>
      <c r="VX222" s="251"/>
      <c r="VY222" s="251"/>
      <c r="VZ222" s="251"/>
      <c r="WA222" s="251"/>
      <c r="WB222" s="251"/>
      <c r="WC222" s="251"/>
      <c r="WD222" s="251"/>
      <c r="WE222" s="251"/>
      <c r="WF222" s="251"/>
      <c r="WG222" s="251"/>
      <c r="WH222" s="251"/>
      <c r="WI222" s="251"/>
      <c r="WJ222" s="251"/>
      <c r="WK222" s="251"/>
      <c r="WL222" s="251"/>
      <c r="WM222" s="251"/>
      <c r="WN222" s="251"/>
      <c r="WO222" s="251"/>
      <c r="WP222" s="251"/>
      <c r="WQ222" s="251"/>
      <c r="WR222" s="251"/>
      <c r="WS222" s="251"/>
      <c r="WT222" s="251"/>
      <c r="WU222" s="251"/>
      <c r="WV222" s="251"/>
      <c r="WW222" s="251"/>
      <c r="WX222" s="251"/>
      <c r="WY222" s="251"/>
      <c r="WZ222" s="251"/>
      <c r="XA222" s="251"/>
      <c r="XB222" s="251"/>
      <c r="XC222" s="251"/>
      <c r="XD222" s="251"/>
      <c r="XE222" s="251"/>
      <c r="XF222" s="251"/>
      <c r="XG222" s="251"/>
      <c r="XH222" s="251"/>
      <c r="XI222" s="251"/>
      <c r="XJ222" s="251"/>
      <c r="XK222" s="251"/>
      <c r="XL222" s="251"/>
      <c r="XM222" s="251"/>
      <c r="XN222" s="251"/>
      <c r="XO222" s="251"/>
      <c r="XP222" s="251"/>
      <c r="XQ222" s="251"/>
      <c r="XR222" s="251"/>
      <c r="XS222" s="251"/>
      <c r="XT222" s="251"/>
      <c r="XU222" s="251"/>
      <c r="XV222" s="251"/>
      <c r="XW222" s="251"/>
      <c r="XX222" s="251"/>
      <c r="XY222" s="251"/>
      <c r="XZ222" s="251"/>
      <c r="YA222" s="251"/>
      <c r="YB222" s="251"/>
      <c r="YC222" s="251"/>
      <c r="YD222" s="251"/>
      <c r="YE222" s="251"/>
      <c r="YF222" s="251"/>
      <c r="YG222" s="251"/>
      <c r="YH222" s="251"/>
      <c r="YI222" s="251"/>
      <c r="YJ222" s="251"/>
      <c r="YK222" s="251"/>
      <c r="YL222" s="251"/>
      <c r="YM222" s="251"/>
      <c r="YN222" s="251"/>
      <c r="YO222" s="251"/>
      <c r="YP222" s="251"/>
      <c r="YQ222" s="251"/>
      <c r="YR222" s="251"/>
      <c r="YS222" s="251"/>
      <c r="YT222" s="251"/>
      <c r="YU222" s="251"/>
      <c r="YV222" s="251"/>
      <c r="YW222" s="251"/>
      <c r="YX222" s="251"/>
      <c r="YY222" s="251"/>
      <c r="YZ222" s="251"/>
      <c r="ZA222" s="251"/>
      <c r="ZB222" s="251"/>
      <c r="ZC222" s="251"/>
      <c r="ZD222" s="251"/>
      <c r="ZE222" s="251"/>
      <c r="ZF222" s="251"/>
      <c r="ZG222" s="251"/>
      <c r="ZH222" s="251"/>
      <c r="ZI222" s="251"/>
      <c r="ZJ222" s="251"/>
      <c r="ZK222" s="251"/>
      <c r="ZL222" s="251"/>
      <c r="ZM222" s="251"/>
      <c r="ZN222" s="251"/>
      <c r="ZO222" s="251"/>
      <c r="ZP222" s="251"/>
      <c r="ZQ222" s="251"/>
      <c r="ZR222" s="251"/>
      <c r="ZS222" s="251"/>
      <c r="ZT222" s="251"/>
      <c r="ZU222" s="251"/>
      <c r="ZV222" s="251"/>
      <c r="ZW222" s="251"/>
      <c r="ZX222" s="251"/>
      <c r="ZY222" s="251"/>
      <c r="ZZ222" s="251"/>
      <c r="AAA222" s="251"/>
      <c r="AAB222" s="251"/>
      <c r="AAC222" s="251"/>
      <c r="AAD222" s="251"/>
      <c r="AAE222" s="251"/>
      <c r="AAF222" s="251"/>
      <c r="AAG222" s="251"/>
      <c r="AAH222" s="251"/>
      <c r="AAI222" s="251"/>
      <c r="AAJ222" s="251"/>
      <c r="AAK222" s="251"/>
      <c r="AAL222" s="251"/>
      <c r="AAM222" s="251"/>
      <c r="AAN222" s="251"/>
      <c r="AAO222" s="251"/>
      <c r="AAP222" s="251"/>
      <c r="AAQ222" s="251"/>
      <c r="AAR222" s="251"/>
      <c r="AAS222" s="251"/>
      <c r="AAT222" s="251"/>
      <c r="AAU222" s="251"/>
      <c r="AAV222" s="251"/>
      <c r="AAW222" s="251"/>
      <c r="AAX222" s="251"/>
      <c r="AAY222" s="251"/>
      <c r="AAZ222" s="251"/>
      <c r="ABA222" s="251"/>
      <c r="ABB222" s="251"/>
      <c r="ABC222" s="251"/>
      <c r="ABD222" s="251"/>
      <c r="ABE222" s="251"/>
      <c r="ABF222" s="251"/>
      <c r="ABG222" s="251"/>
      <c r="ABH222" s="251"/>
      <c r="ABI222" s="251"/>
      <c r="ABJ222" s="251"/>
      <c r="ABK222" s="251"/>
      <c r="ABL222" s="251"/>
      <c r="ABM222" s="251"/>
      <c r="ABN222" s="251"/>
      <c r="ABO222" s="251"/>
      <c r="ABP222" s="251"/>
      <c r="ABQ222" s="251"/>
      <c r="ABR222" s="251"/>
      <c r="ABS222" s="251"/>
      <c r="ABT222" s="251"/>
      <c r="ABU222" s="251"/>
      <c r="ABV222" s="251"/>
      <c r="ABW222" s="251"/>
      <c r="ABX222" s="251"/>
      <c r="ABY222" s="251"/>
      <c r="ABZ222" s="251"/>
      <c r="ACA222" s="251"/>
      <c r="ACB222" s="251"/>
      <c r="ACC222" s="251"/>
      <c r="ACD222" s="251"/>
      <c r="ACE222" s="251"/>
      <c r="ACF222" s="251"/>
      <c r="ACG222" s="251"/>
      <c r="ACH222" s="251"/>
      <c r="ACI222" s="251"/>
      <c r="ACJ222" s="251"/>
      <c r="ACK222" s="251"/>
      <c r="ACL222" s="251"/>
      <c r="ACM222" s="251"/>
      <c r="ACN222" s="251"/>
      <c r="ACO222" s="251"/>
      <c r="ACP222" s="251"/>
      <c r="ACQ222" s="251"/>
      <c r="ACR222" s="251"/>
      <c r="ACS222" s="251"/>
      <c r="ACT222" s="251"/>
      <c r="ACU222" s="251"/>
      <c r="ACV222" s="251"/>
      <c r="ACW222" s="251"/>
      <c r="ACX222" s="251"/>
      <c r="ACY222" s="251"/>
      <c r="ACZ222" s="251"/>
      <c r="ADA222" s="251"/>
      <c r="ADB222" s="251"/>
      <c r="ADC222" s="251"/>
      <c r="ADD222" s="251"/>
      <c r="ADE222" s="251"/>
      <c r="ADF222" s="251"/>
      <c r="ADG222" s="251"/>
      <c r="ADH222" s="251"/>
      <c r="ADI222" s="251"/>
      <c r="ADJ222" s="251"/>
      <c r="ADK222" s="251"/>
      <c r="ADL222" s="251"/>
      <c r="ADM222" s="251"/>
      <c r="ADN222" s="251"/>
      <c r="ADO222" s="251"/>
      <c r="ADP222" s="251"/>
      <c r="ADQ222" s="251"/>
      <c r="ADR222" s="251"/>
      <c r="ADS222" s="251"/>
      <c r="ADT222" s="251"/>
      <c r="ADU222" s="251"/>
      <c r="ADV222" s="251"/>
      <c r="ADW222" s="251"/>
      <c r="ADX222" s="251"/>
      <c r="ADY222" s="251"/>
      <c r="ADZ222" s="251"/>
      <c r="AEA222" s="251"/>
      <c r="AEB222" s="251"/>
      <c r="AEC222" s="251"/>
      <c r="AED222" s="251"/>
      <c r="AEE222" s="251"/>
      <c r="AEF222" s="251"/>
      <c r="AEG222" s="251"/>
      <c r="AEH222" s="251"/>
      <c r="AEI222" s="251"/>
      <c r="AEJ222" s="251"/>
      <c r="AEK222" s="251"/>
      <c r="AEL222" s="251"/>
      <c r="AEM222" s="251"/>
      <c r="AEN222" s="251"/>
      <c r="AEO222" s="251"/>
      <c r="AEP222" s="251"/>
      <c r="AEQ222" s="251"/>
      <c r="AER222" s="251"/>
      <c r="AES222" s="251"/>
      <c r="AET222" s="251"/>
      <c r="AEU222" s="251"/>
      <c r="AEV222" s="251"/>
      <c r="AEW222" s="251"/>
      <c r="AEX222" s="251"/>
      <c r="AEY222" s="251"/>
      <c r="AEZ222" s="251"/>
      <c r="AFA222" s="251"/>
      <c r="AFB222" s="251"/>
      <c r="AFC222" s="251"/>
      <c r="AFD222" s="251"/>
      <c r="AFE222" s="251"/>
      <c r="AFF222" s="251"/>
      <c r="AFG222" s="251"/>
      <c r="AFH222" s="251"/>
      <c r="AFI222" s="251"/>
      <c r="AFJ222" s="251"/>
      <c r="AFK222" s="251"/>
      <c r="AFL222" s="251"/>
      <c r="AFM222" s="251"/>
      <c r="AFN222" s="251"/>
      <c r="AFO222" s="251"/>
      <c r="AFP222" s="251"/>
      <c r="AFQ222" s="251"/>
      <c r="AFR222" s="251"/>
      <c r="AFS222" s="251"/>
      <c r="AFT222" s="251"/>
      <c r="AFU222" s="251"/>
      <c r="AFV222" s="251"/>
      <c r="AFW222" s="251"/>
      <c r="AFX222" s="251"/>
      <c r="AFY222" s="251"/>
      <c r="AFZ222" s="251"/>
      <c r="AGA222" s="251"/>
      <c r="AGB222" s="251"/>
      <c r="AGC222" s="251"/>
      <c r="AGD222" s="251"/>
      <c r="AGE222" s="251"/>
      <c r="AGF222" s="251"/>
      <c r="AGG222" s="251"/>
      <c r="AGH222" s="251"/>
      <c r="AGI222" s="251"/>
      <c r="AGJ222" s="251"/>
      <c r="AGK222" s="251"/>
      <c r="AGL222" s="251"/>
      <c r="AGM222" s="251"/>
      <c r="AGN222" s="251"/>
      <c r="AGO222" s="251"/>
      <c r="AGP222" s="251"/>
      <c r="AGQ222" s="251"/>
      <c r="AGR222" s="251"/>
      <c r="AGS222" s="251"/>
      <c r="AGT222" s="251"/>
      <c r="AGU222" s="251"/>
      <c r="AGV222" s="251"/>
      <c r="AGW222" s="251"/>
      <c r="AGX222" s="251"/>
      <c r="AGY222" s="251"/>
      <c r="AGZ222" s="251"/>
      <c r="AHA222" s="251"/>
      <c r="AHB222" s="251"/>
      <c r="AHC222" s="251"/>
      <c r="AHD222" s="251"/>
      <c r="AHE222" s="251"/>
      <c r="AHF222" s="251"/>
      <c r="AHG222" s="251"/>
      <c r="AHH222" s="251"/>
      <c r="AHI222" s="251"/>
      <c r="AHJ222" s="251"/>
      <c r="AHK222" s="251"/>
      <c r="AHL222" s="251"/>
      <c r="AHM222" s="251"/>
      <c r="AHN222" s="251"/>
      <c r="AHO222" s="251"/>
      <c r="AHP222" s="251"/>
      <c r="AHQ222" s="251"/>
      <c r="AHR222" s="251"/>
      <c r="AHS222" s="251"/>
      <c r="AHT222" s="251"/>
      <c r="AHU222" s="251"/>
      <c r="AHV222" s="251"/>
      <c r="AHW222" s="251"/>
      <c r="AHX222" s="251"/>
      <c r="AHY222" s="251"/>
      <c r="AHZ222" s="251"/>
      <c r="AIA222" s="251"/>
      <c r="AIB222" s="251"/>
      <c r="AIC222" s="251"/>
      <c r="AID222" s="251"/>
      <c r="AIE222" s="251"/>
      <c r="AIF222" s="251"/>
      <c r="AIG222" s="251"/>
      <c r="AIH222" s="251"/>
      <c r="AII222" s="251"/>
      <c r="AIJ222" s="251"/>
      <c r="AIK222" s="251"/>
      <c r="AIL222" s="251"/>
      <c r="AIM222" s="251"/>
      <c r="AIN222" s="251"/>
      <c r="AIO222" s="251"/>
      <c r="AIP222" s="251"/>
      <c r="AIQ222" s="251"/>
      <c r="AIR222" s="251"/>
      <c r="AIS222" s="251"/>
      <c r="AIT222" s="251"/>
      <c r="AIU222" s="251"/>
      <c r="AIV222" s="251"/>
      <c r="AIW222" s="251"/>
      <c r="AIX222" s="251"/>
      <c r="AIY222" s="251"/>
      <c r="AIZ222" s="251"/>
      <c r="AJA222" s="251"/>
      <c r="AJB222" s="251"/>
      <c r="AJC222" s="251"/>
      <c r="AJD222" s="251"/>
      <c r="AJE222" s="251"/>
      <c r="AJF222" s="251"/>
      <c r="AJG222" s="251"/>
      <c r="AJH222" s="251"/>
      <c r="AJI222" s="251"/>
      <c r="AJJ222" s="251"/>
      <c r="AJK222" s="251"/>
      <c r="AJL222" s="251"/>
      <c r="AJM222" s="251"/>
      <c r="AJN222" s="251"/>
      <c r="AJO222" s="251"/>
      <c r="AJP222" s="251"/>
      <c r="AJQ222" s="251"/>
      <c r="AJR222" s="251"/>
      <c r="AJS222" s="251"/>
      <c r="AJT222" s="251"/>
      <c r="AJU222" s="251"/>
      <c r="AJV222" s="251"/>
      <c r="AJW222" s="251"/>
      <c r="AJX222" s="251"/>
      <c r="AJY222" s="251"/>
      <c r="AJZ222" s="251"/>
      <c r="AKA222" s="251"/>
      <c r="AKB222" s="251"/>
      <c r="AKC222" s="251"/>
      <c r="AKD222" s="251"/>
      <c r="AKE222" s="251"/>
      <c r="AKF222" s="251"/>
      <c r="AKG222" s="251"/>
      <c r="AKH222" s="251"/>
      <c r="AKI222" s="251"/>
      <c r="AKJ222" s="251"/>
      <c r="AKK222" s="251"/>
      <c r="AKL222" s="251"/>
      <c r="AKM222" s="251"/>
      <c r="AKN222" s="251"/>
      <c r="AKO222" s="251"/>
      <c r="AKP222" s="251"/>
      <c r="AKQ222" s="251"/>
      <c r="AKR222" s="251"/>
      <c r="AKS222" s="251"/>
      <c r="AKT222" s="251"/>
      <c r="AKU222" s="251"/>
      <c r="AKV222" s="251"/>
      <c r="AKW222" s="251"/>
      <c r="AKX222" s="251"/>
      <c r="AKY222" s="251"/>
      <c r="AKZ222" s="251"/>
      <c r="ALA222" s="251"/>
      <c r="ALB222" s="251"/>
      <c r="ALC222" s="251"/>
      <c r="ALD222" s="251"/>
      <c r="ALE222" s="251"/>
      <c r="ALF222" s="251"/>
      <c r="ALG222" s="251"/>
      <c r="ALH222" s="251"/>
      <c r="ALI222" s="251"/>
      <c r="ALJ222" s="251"/>
      <c r="ALK222" s="251"/>
      <c r="ALL222" s="251"/>
      <c r="ALM222" s="251"/>
      <c r="ALN222" s="251"/>
      <c r="ALO222" s="251"/>
      <c r="ALP222" s="251"/>
      <c r="ALQ222" s="251"/>
      <c r="ALR222" s="251"/>
      <c r="ALS222" s="251"/>
      <c r="ALT222" s="251"/>
      <c r="ALU222" s="251"/>
      <c r="ALV222" s="251"/>
      <c r="ALW222" s="251"/>
      <c r="ALX222" s="251"/>
      <c r="ALY222" s="251"/>
      <c r="ALZ222" s="251"/>
      <c r="AMA222" s="251"/>
      <c r="AMB222" s="251"/>
      <c r="AMC222" s="251"/>
      <c r="AMD222" s="251"/>
      <c r="AME222" s="251"/>
      <c r="AMF222" s="251"/>
      <c r="AMG222" s="251"/>
      <c r="AMH222" s="251"/>
      <c r="AMI222" s="251"/>
      <c r="AMJ222" s="251"/>
      <c r="AMK222" s="251"/>
      <c r="AML222" s="251"/>
      <c r="AMM222" s="251"/>
      <c r="AMN222" s="251"/>
      <c r="AMO222" s="251"/>
      <c r="AMP222" s="251"/>
      <c r="AMQ222" s="251"/>
      <c r="AMR222" s="251"/>
      <c r="AMS222" s="251"/>
      <c r="AMT222" s="251"/>
      <c r="AMU222" s="251"/>
      <c r="AMV222" s="251"/>
      <c r="AMW222" s="251"/>
      <c r="AMX222" s="251"/>
      <c r="AMY222" s="251"/>
      <c r="AMZ222" s="251"/>
      <c r="ANA222" s="251"/>
      <c r="ANB222" s="251"/>
      <c r="ANC222" s="251"/>
      <c r="AND222" s="251"/>
      <c r="ANE222" s="251"/>
      <c r="ANF222" s="251"/>
      <c r="ANG222" s="251"/>
      <c r="ANH222" s="251"/>
      <c r="ANI222" s="251"/>
      <c r="ANJ222" s="251"/>
      <c r="ANK222" s="251"/>
      <c r="ANL222" s="251"/>
      <c r="ANM222" s="251"/>
      <c r="ANN222" s="251"/>
      <c r="ANO222" s="251"/>
      <c r="ANP222" s="251"/>
      <c r="ANQ222" s="251"/>
      <c r="ANR222" s="251"/>
      <c r="ANS222" s="251"/>
      <c r="ANT222" s="251"/>
      <c r="ANU222" s="251"/>
      <c r="ANV222" s="251"/>
      <c r="ANW222" s="251"/>
      <c r="ANX222" s="251"/>
      <c r="ANY222" s="251"/>
      <c r="ANZ222" s="251"/>
      <c r="AOA222" s="251"/>
      <c r="AOB222" s="251"/>
      <c r="AOC222" s="251"/>
      <c r="AOD222" s="251"/>
      <c r="AOE222" s="251"/>
      <c r="AOF222" s="251"/>
      <c r="AOG222" s="251"/>
      <c r="AOH222" s="251"/>
      <c r="AOI222" s="251"/>
      <c r="AOJ222" s="251"/>
      <c r="AOK222" s="251"/>
      <c r="AOL222" s="251"/>
      <c r="AOM222" s="251"/>
      <c r="AON222" s="251"/>
      <c r="AOO222" s="251"/>
      <c r="AOP222" s="251"/>
      <c r="AOQ222" s="251"/>
      <c r="AOR222" s="251"/>
      <c r="AOS222" s="251"/>
      <c r="AOT222" s="251"/>
      <c r="AOU222" s="251"/>
      <c r="AOV222" s="251"/>
      <c r="AOW222" s="251"/>
      <c r="AOX222" s="251"/>
      <c r="AOY222" s="251"/>
      <c r="AOZ222" s="251"/>
      <c r="APA222" s="251"/>
      <c r="APB222" s="251"/>
      <c r="APC222" s="251"/>
      <c r="APD222" s="251"/>
      <c r="APE222" s="251"/>
      <c r="APF222" s="251"/>
      <c r="APG222" s="251"/>
      <c r="APH222" s="251"/>
      <c r="API222" s="251"/>
      <c r="APJ222" s="251"/>
      <c r="APK222" s="251"/>
      <c r="APL222" s="251"/>
      <c r="APM222" s="251"/>
      <c r="APN222" s="251"/>
      <c r="APO222" s="251"/>
      <c r="APP222" s="251"/>
      <c r="APQ222" s="251"/>
      <c r="APR222" s="251"/>
      <c r="APS222" s="251"/>
      <c r="APT222" s="251"/>
      <c r="APU222" s="251"/>
      <c r="APV222" s="251"/>
      <c r="APW222" s="251"/>
      <c r="APX222" s="251"/>
      <c r="APY222" s="251"/>
      <c r="APZ222" s="251"/>
      <c r="AQA222" s="251"/>
      <c r="AQB222" s="251"/>
      <c r="AQC222" s="251"/>
      <c r="AQD222" s="251"/>
      <c r="AQE222" s="251"/>
      <c r="AQF222" s="251"/>
      <c r="AQG222" s="251"/>
      <c r="AQH222" s="251"/>
      <c r="AQI222" s="251"/>
      <c r="AQJ222" s="251"/>
      <c r="AQK222" s="251"/>
      <c r="AQL222" s="251"/>
      <c r="AQM222" s="251"/>
      <c r="AQN222" s="251"/>
      <c r="AQO222" s="251"/>
      <c r="AQP222" s="251"/>
      <c r="AQQ222" s="251"/>
      <c r="AQR222" s="251"/>
      <c r="AQS222" s="251"/>
      <c r="AQT222" s="251"/>
    </row>
    <row r="223" spans="1:1138" s="172" customFormat="1" ht="15" customHeight="1">
      <c r="A223" s="170" t="str">
        <f>IFERROR((#REF!/#REF!),"")</f>
        <v/>
      </c>
      <c r="B223" s="173" t="s">
        <v>380</v>
      </c>
      <c r="C223" s="169"/>
      <c r="D223" s="201">
        <v>882</v>
      </c>
      <c r="E223" s="202">
        <v>4431</v>
      </c>
      <c r="F223" s="233">
        <v>1490</v>
      </c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51"/>
      <c r="CB223" s="251"/>
      <c r="CC223" s="251"/>
      <c r="CD223" s="251"/>
      <c r="CE223" s="251"/>
      <c r="CF223" s="251"/>
      <c r="CG223" s="251"/>
      <c r="CH223" s="251"/>
      <c r="CI223" s="251"/>
      <c r="CJ223" s="251"/>
      <c r="CK223" s="251"/>
      <c r="CL223" s="251"/>
      <c r="CM223" s="251"/>
      <c r="CN223" s="251"/>
      <c r="CO223" s="251"/>
      <c r="CP223" s="251"/>
      <c r="CQ223" s="251"/>
      <c r="CR223" s="251"/>
      <c r="CS223" s="251"/>
      <c r="CT223" s="251"/>
      <c r="CU223" s="251"/>
      <c r="CV223" s="251"/>
      <c r="CW223" s="251"/>
      <c r="CX223" s="251"/>
      <c r="CY223" s="251"/>
      <c r="CZ223" s="251"/>
      <c r="DA223" s="251"/>
      <c r="DB223" s="251"/>
      <c r="DC223" s="251"/>
      <c r="DD223" s="251"/>
      <c r="DE223" s="251"/>
      <c r="DF223" s="251"/>
      <c r="DG223" s="251"/>
      <c r="DH223" s="251"/>
      <c r="DI223" s="251"/>
      <c r="DJ223" s="251"/>
      <c r="DK223" s="251"/>
      <c r="DL223" s="251"/>
      <c r="DM223" s="251"/>
      <c r="DN223" s="251"/>
      <c r="DO223" s="251"/>
      <c r="DP223" s="251"/>
      <c r="DQ223" s="251"/>
      <c r="DR223" s="251"/>
      <c r="DS223" s="251"/>
      <c r="DT223" s="251"/>
      <c r="DU223" s="251"/>
      <c r="DV223" s="251"/>
      <c r="DW223" s="251"/>
      <c r="DX223" s="251"/>
      <c r="DY223" s="251"/>
      <c r="DZ223" s="251"/>
      <c r="EA223" s="251"/>
      <c r="EB223" s="251"/>
      <c r="EC223" s="251"/>
      <c r="ED223" s="251"/>
      <c r="EE223" s="251"/>
      <c r="EF223" s="251"/>
      <c r="EG223" s="251"/>
      <c r="EH223" s="251"/>
      <c r="EI223" s="251"/>
      <c r="EJ223" s="251"/>
      <c r="EK223" s="251"/>
      <c r="EL223" s="251"/>
      <c r="EM223" s="251"/>
      <c r="EN223" s="251"/>
      <c r="EO223" s="251"/>
      <c r="EP223" s="251"/>
      <c r="EQ223" s="251"/>
      <c r="ER223" s="251"/>
      <c r="ES223" s="251"/>
      <c r="ET223" s="251"/>
      <c r="EU223" s="251"/>
      <c r="EV223" s="251"/>
      <c r="EW223" s="251"/>
      <c r="EX223" s="251"/>
      <c r="EY223" s="251"/>
      <c r="EZ223" s="251"/>
      <c r="FA223" s="251"/>
      <c r="FB223" s="251"/>
      <c r="FC223" s="251"/>
      <c r="FD223" s="251"/>
      <c r="FE223" s="251"/>
      <c r="FF223" s="251"/>
      <c r="FG223" s="251"/>
      <c r="FH223" s="251"/>
      <c r="FI223" s="251"/>
      <c r="FJ223" s="251"/>
      <c r="FK223" s="251"/>
      <c r="FL223" s="251"/>
      <c r="FM223" s="251"/>
      <c r="FN223" s="251"/>
      <c r="FO223" s="251"/>
      <c r="FP223" s="251"/>
      <c r="FQ223" s="251"/>
      <c r="FR223" s="251"/>
      <c r="FS223" s="251"/>
      <c r="FT223" s="251"/>
      <c r="FU223" s="251"/>
      <c r="FV223" s="251"/>
      <c r="FW223" s="251"/>
      <c r="FX223" s="251"/>
      <c r="FY223" s="251"/>
      <c r="FZ223" s="251"/>
      <c r="GA223" s="251"/>
      <c r="GB223" s="251"/>
      <c r="GC223" s="251"/>
      <c r="GD223" s="251"/>
      <c r="GE223" s="251"/>
      <c r="GF223" s="251"/>
      <c r="GG223" s="251"/>
      <c r="GH223" s="251"/>
      <c r="GI223" s="251"/>
      <c r="GJ223" s="251"/>
      <c r="GK223" s="251"/>
      <c r="GL223" s="251"/>
      <c r="GM223" s="251"/>
      <c r="GN223" s="251"/>
      <c r="GO223" s="251"/>
      <c r="GP223" s="251"/>
      <c r="GQ223" s="251"/>
      <c r="GR223" s="251"/>
      <c r="GS223" s="251"/>
      <c r="GT223" s="251"/>
      <c r="GU223" s="251"/>
      <c r="GV223" s="251"/>
      <c r="GW223" s="251"/>
      <c r="GX223" s="251"/>
      <c r="GY223" s="251"/>
      <c r="GZ223" s="251"/>
      <c r="HA223" s="251"/>
      <c r="HB223" s="251"/>
      <c r="HC223" s="251"/>
      <c r="HD223" s="251"/>
      <c r="HE223" s="251"/>
      <c r="HF223" s="251"/>
      <c r="HG223" s="251"/>
      <c r="HH223" s="251"/>
      <c r="HI223" s="251"/>
      <c r="HJ223" s="251"/>
      <c r="HK223" s="251"/>
      <c r="HL223" s="251"/>
      <c r="HM223" s="251"/>
      <c r="HN223" s="251"/>
      <c r="HO223" s="251"/>
      <c r="HP223" s="251"/>
      <c r="HQ223" s="251"/>
      <c r="HR223" s="251"/>
      <c r="HS223" s="251"/>
      <c r="HT223" s="251"/>
      <c r="HU223" s="251"/>
      <c r="HV223" s="251"/>
      <c r="HW223" s="251"/>
      <c r="HX223" s="251"/>
      <c r="HY223" s="251"/>
      <c r="HZ223" s="251"/>
      <c r="IA223" s="251"/>
      <c r="IB223" s="251"/>
      <c r="IC223" s="251"/>
      <c r="ID223" s="251"/>
      <c r="IE223" s="251"/>
      <c r="IF223" s="251"/>
      <c r="IG223" s="251"/>
      <c r="IH223" s="251"/>
      <c r="II223" s="251"/>
      <c r="IJ223" s="251"/>
      <c r="IK223" s="251"/>
      <c r="IL223" s="251"/>
      <c r="IM223" s="251"/>
      <c r="IN223" s="251"/>
      <c r="IO223" s="251"/>
      <c r="IP223" s="251"/>
      <c r="IQ223" s="251"/>
      <c r="IR223" s="251"/>
      <c r="IS223" s="251"/>
      <c r="IT223" s="251"/>
      <c r="IU223" s="251"/>
      <c r="IV223" s="251"/>
      <c r="IW223" s="251"/>
      <c r="IX223" s="251"/>
      <c r="IY223" s="251"/>
      <c r="IZ223" s="251"/>
      <c r="JA223" s="251"/>
      <c r="JB223" s="251"/>
      <c r="JC223" s="251"/>
      <c r="JD223" s="251"/>
      <c r="JE223" s="251"/>
      <c r="JF223" s="251"/>
      <c r="JG223" s="251"/>
      <c r="JH223" s="251"/>
      <c r="JI223" s="251"/>
      <c r="JJ223" s="251"/>
      <c r="JK223" s="251"/>
      <c r="JL223" s="251"/>
      <c r="JM223" s="251"/>
      <c r="JN223" s="251"/>
      <c r="JO223" s="251"/>
      <c r="JP223" s="251"/>
      <c r="JQ223" s="251"/>
      <c r="JR223" s="251"/>
      <c r="JS223" s="251"/>
      <c r="JT223" s="251"/>
      <c r="JU223" s="251"/>
      <c r="JV223" s="251"/>
      <c r="JW223" s="251"/>
      <c r="JX223" s="251"/>
      <c r="JY223" s="251"/>
      <c r="JZ223" s="251"/>
      <c r="KA223" s="251"/>
      <c r="KB223" s="251"/>
      <c r="KC223" s="251"/>
      <c r="KD223" s="251"/>
      <c r="KE223" s="251"/>
      <c r="KF223" s="251"/>
      <c r="KG223" s="251"/>
      <c r="KH223" s="251"/>
      <c r="KI223" s="251"/>
      <c r="KJ223" s="251"/>
      <c r="KK223" s="251"/>
      <c r="KL223" s="251"/>
      <c r="KM223" s="251"/>
      <c r="KN223" s="251"/>
      <c r="KO223" s="251"/>
      <c r="KP223" s="251"/>
      <c r="KQ223" s="251"/>
      <c r="KR223" s="251"/>
      <c r="KS223" s="251"/>
      <c r="KT223" s="251"/>
      <c r="KU223" s="251"/>
      <c r="KV223" s="251"/>
      <c r="KW223" s="251"/>
      <c r="KX223" s="251"/>
      <c r="KY223" s="251"/>
      <c r="KZ223" s="251"/>
      <c r="LA223" s="251"/>
      <c r="LB223" s="251"/>
      <c r="LC223" s="251"/>
      <c r="LD223" s="251"/>
      <c r="LE223" s="251"/>
      <c r="LF223" s="251"/>
      <c r="LG223" s="251"/>
      <c r="LH223" s="251"/>
      <c r="LI223" s="251"/>
      <c r="LJ223" s="251"/>
      <c r="LK223" s="251"/>
      <c r="LL223" s="251"/>
      <c r="LM223" s="251"/>
      <c r="LN223" s="251"/>
      <c r="LO223" s="251"/>
      <c r="LP223" s="251"/>
      <c r="LQ223" s="251"/>
      <c r="LR223" s="251"/>
      <c r="LS223" s="251"/>
      <c r="LT223" s="251"/>
      <c r="LU223" s="251"/>
      <c r="LV223" s="251"/>
      <c r="LW223" s="251"/>
      <c r="LX223" s="251"/>
      <c r="LY223" s="251"/>
      <c r="LZ223" s="251"/>
      <c r="MA223" s="251"/>
      <c r="MB223" s="251"/>
      <c r="MC223" s="251"/>
      <c r="MD223" s="251"/>
      <c r="ME223" s="251"/>
      <c r="MF223" s="251"/>
      <c r="MG223" s="251"/>
      <c r="MH223" s="251"/>
      <c r="MI223" s="251"/>
      <c r="MJ223" s="251"/>
      <c r="MK223" s="251"/>
      <c r="ML223" s="251"/>
      <c r="MM223" s="251"/>
      <c r="MN223" s="251"/>
      <c r="MO223" s="251"/>
      <c r="MP223" s="251"/>
      <c r="MQ223" s="251"/>
      <c r="MR223" s="251"/>
      <c r="MS223" s="251"/>
      <c r="MT223" s="251"/>
      <c r="MU223" s="251"/>
      <c r="MV223" s="251"/>
      <c r="MW223" s="251"/>
      <c r="MX223" s="251"/>
      <c r="MY223" s="251"/>
      <c r="MZ223" s="251"/>
      <c r="NA223" s="251"/>
      <c r="NB223" s="251"/>
      <c r="NC223" s="251"/>
      <c r="ND223" s="251"/>
      <c r="NE223" s="251"/>
      <c r="NF223" s="251"/>
      <c r="NG223" s="251"/>
      <c r="NH223" s="251"/>
      <c r="NI223" s="251"/>
      <c r="NJ223" s="251"/>
      <c r="NK223" s="251"/>
      <c r="NL223" s="251"/>
      <c r="NM223" s="251"/>
      <c r="NN223" s="251"/>
      <c r="NO223" s="251"/>
      <c r="NP223" s="251"/>
      <c r="NQ223" s="251"/>
      <c r="NR223" s="251"/>
      <c r="NS223" s="251"/>
      <c r="NT223" s="251"/>
      <c r="NU223" s="251"/>
      <c r="NV223" s="251"/>
      <c r="NW223" s="251"/>
      <c r="NX223" s="251"/>
      <c r="NY223" s="251"/>
      <c r="NZ223" s="251"/>
      <c r="OA223" s="251"/>
      <c r="OB223" s="251"/>
      <c r="OC223" s="251"/>
      <c r="OD223" s="251"/>
      <c r="OE223" s="251"/>
      <c r="OF223" s="251"/>
      <c r="OG223" s="251"/>
      <c r="OH223" s="251"/>
      <c r="OI223" s="251"/>
      <c r="OJ223" s="251"/>
      <c r="OK223" s="251"/>
      <c r="OL223" s="251"/>
      <c r="OM223" s="251"/>
      <c r="ON223" s="251"/>
      <c r="OO223" s="251"/>
      <c r="OP223" s="251"/>
      <c r="OQ223" s="251"/>
      <c r="OR223" s="251"/>
      <c r="OS223" s="251"/>
      <c r="OT223" s="251"/>
      <c r="OU223" s="251"/>
      <c r="OV223" s="251"/>
      <c r="OW223" s="251"/>
      <c r="OX223" s="251"/>
      <c r="OY223" s="251"/>
      <c r="OZ223" s="251"/>
      <c r="PA223" s="251"/>
      <c r="PB223" s="251"/>
      <c r="PC223" s="251"/>
      <c r="PD223" s="251"/>
      <c r="PE223" s="251"/>
      <c r="PF223" s="251"/>
      <c r="PG223" s="251"/>
      <c r="PH223" s="251"/>
      <c r="PI223" s="251"/>
      <c r="PJ223" s="251"/>
      <c r="PK223" s="251"/>
      <c r="PL223" s="251"/>
      <c r="PM223" s="251"/>
      <c r="PN223" s="251"/>
      <c r="PO223" s="251"/>
      <c r="PP223" s="251"/>
      <c r="PQ223" s="251"/>
      <c r="PR223" s="251"/>
      <c r="PS223" s="251"/>
      <c r="PT223" s="251"/>
      <c r="PU223" s="251"/>
      <c r="PV223" s="251"/>
      <c r="PW223" s="251"/>
      <c r="PX223" s="251"/>
      <c r="PY223" s="251"/>
      <c r="PZ223" s="251"/>
      <c r="QA223" s="251"/>
      <c r="QB223" s="251"/>
      <c r="QC223" s="251"/>
      <c r="QD223" s="251"/>
      <c r="QE223" s="251"/>
      <c r="QF223" s="251"/>
      <c r="QG223" s="251"/>
      <c r="QH223" s="251"/>
      <c r="QI223" s="251"/>
      <c r="QJ223" s="251"/>
      <c r="QK223" s="251"/>
      <c r="QL223" s="251"/>
      <c r="QM223" s="251"/>
      <c r="QN223" s="251"/>
      <c r="QO223" s="251"/>
      <c r="QP223" s="251"/>
      <c r="QQ223" s="251"/>
      <c r="QR223" s="251"/>
      <c r="QS223" s="251"/>
      <c r="QT223" s="251"/>
      <c r="QU223" s="251"/>
      <c r="QV223" s="251"/>
      <c r="QW223" s="251"/>
      <c r="QX223" s="251"/>
      <c r="QY223" s="251"/>
      <c r="QZ223" s="251"/>
      <c r="RA223" s="251"/>
      <c r="RB223" s="251"/>
      <c r="RC223" s="251"/>
      <c r="RD223" s="251"/>
      <c r="RE223" s="251"/>
      <c r="RF223" s="251"/>
      <c r="RG223" s="251"/>
      <c r="RH223" s="251"/>
      <c r="RI223" s="251"/>
      <c r="RJ223" s="251"/>
      <c r="RK223" s="251"/>
      <c r="RL223" s="251"/>
      <c r="RM223" s="251"/>
      <c r="RN223" s="251"/>
      <c r="RO223" s="251"/>
      <c r="RP223" s="251"/>
      <c r="RQ223" s="251"/>
      <c r="RR223" s="251"/>
      <c r="RS223" s="251"/>
      <c r="RT223" s="251"/>
      <c r="RU223" s="251"/>
      <c r="RV223" s="251"/>
      <c r="RW223" s="251"/>
      <c r="RX223" s="251"/>
      <c r="RY223" s="251"/>
      <c r="RZ223" s="251"/>
      <c r="SA223" s="251"/>
      <c r="SB223" s="251"/>
      <c r="SC223" s="251"/>
      <c r="SD223" s="251"/>
      <c r="SE223" s="251"/>
      <c r="SF223" s="251"/>
      <c r="SG223" s="251"/>
      <c r="SH223" s="251"/>
      <c r="SI223" s="251"/>
      <c r="SJ223" s="251"/>
      <c r="SK223" s="251"/>
      <c r="SL223" s="251"/>
      <c r="SM223" s="251"/>
      <c r="SN223" s="251"/>
      <c r="SO223" s="251"/>
      <c r="SP223" s="251"/>
      <c r="SQ223" s="251"/>
      <c r="SR223" s="251"/>
      <c r="SS223" s="251"/>
      <c r="ST223" s="251"/>
      <c r="SU223" s="251"/>
      <c r="SV223" s="251"/>
      <c r="SW223" s="251"/>
      <c r="SX223" s="251"/>
      <c r="SY223" s="251"/>
      <c r="SZ223" s="251"/>
      <c r="TA223" s="251"/>
      <c r="TB223" s="251"/>
      <c r="TC223" s="251"/>
      <c r="TD223" s="251"/>
      <c r="TE223" s="251"/>
      <c r="TF223" s="251"/>
      <c r="TG223" s="251"/>
      <c r="TH223" s="251"/>
      <c r="TI223" s="251"/>
      <c r="TJ223" s="251"/>
      <c r="TK223" s="251"/>
      <c r="TL223" s="251"/>
      <c r="TM223" s="251"/>
      <c r="TN223" s="251"/>
      <c r="TO223" s="251"/>
      <c r="TP223" s="251"/>
      <c r="TQ223" s="251"/>
      <c r="TR223" s="251"/>
      <c r="TS223" s="251"/>
      <c r="TT223" s="251"/>
      <c r="TU223" s="251"/>
      <c r="TV223" s="251"/>
      <c r="TW223" s="251"/>
      <c r="TX223" s="251"/>
      <c r="TY223" s="251"/>
      <c r="TZ223" s="251"/>
      <c r="UA223" s="251"/>
      <c r="UB223" s="251"/>
      <c r="UC223" s="251"/>
      <c r="UD223" s="251"/>
      <c r="UE223" s="251"/>
      <c r="UF223" s="251"/>
      <c r="UG223" s="251"/>
      <c r="UH223" s="251"/>
      <c r="UI223" s="251"/>
      <c r="UJ223" s="251"/>
      <c r="UK223" s="251"/>
      <c r="UL223" s="251"/>
      <c r="UM223" s="251"/>
      <c r="UN223" s="251"/>
      <c r="UO223" s="251"/>
      <c r="UP223" s="251"/>
      <c r="UQ223" s="251"/>
      <c r="UR223" s="251"/>
      <c r="US223" s="251"/>
      <c r="UT223" s="251"/>
      <c r="UU223" s="251"/>
      <c r="UV223" s="251"/>
      <c r="UW223" s="251"/>
      <c r="UX223" s="251"/>
      <c r="UY223" s="251"/>
      <c r="UZ223" s="251"/>
      <c r="VA223" s="251"/>
      <c r="VB223" s="251"/>
      <c r="VC223" s="251"/>
      <c r="VD223" s="251"/>
      <c r="VE223" s="251"/>
      <c r="VF223" s="251"/>
      <c r="VG223" s="251"/>
      <c r="VH223" s="251"/>
      <c r="VI223" s="251"/>
      <c r="VJ223" s="251"/>
      <c r="VK223" s="251"/>
      <c r="VL223" s="251"/>
      <c r="VM223" s="251"/>
      <c r="VN223" s="251"/>
      <c r="VO223" s="251"/>
      <c r="VP223" s="251"/>
      <c r="VQ223" s="251"/>
      <c r="VR223" s="251"/>
      <c r="VS223" s="251"/>
      <c r="VT223" s="251"/>
      <c r="VU223" s="251"/>
      <c r="VV223" s="251"/>
      <c r="VW223" s="251"/>
      <c r="VX223" s="251"/>
      <c r="VY223" s="251"/>
      <c r="VZ223" s="251"/>
      <c r="WA223" s="251"/>
      <c r="WB223" s="251"/>
      <c r="WC223" s="251"/>
      <c r="WD223" s="251"/>
      <c r="WE223" s="251"/>
      <c r="WF223" s="251"/>
      <c r="WG223" s="251"/>
      <c r="WH223" s="251"/>
      <c r="WI223" s="251"/>
      <c r="WJ223" s="251"/>
      <c r="WK223" s="251"/>
      <c r="WL223" s="251"/>
      <c r="WM223" s="251"/>
      <c r="WN223" s="251"/>
      <c r="WO223" s="251"/>
      <c r="WP223" s="251"/>
      <c r="WQ223" s="251"/>
      <c r="WR223" s="251"/>
      <c r="WS223" s="251"/>
      <c r="WT223" s="251"/>
      <c r="WU223" s="251"/>
      <c r="WV223" s="251"/>
      <c r="WW223" s="251"/>
      <c r="WX223" s="251"/>
      <c r="WY223" s="251"/>
      <c r="WZ223" s="251"/>
      <c r="XA223" s="251"/>
      <c r="XB223" s="251"/>
      <c r="XC223" s="251"/>
      <c r="XD223" s="251"/>
      <c r="XE223" s="251"/>
      <c r="XF223" s="251"/>
      <c r="XG223" s="251"/>
      <c r="XH223" s="251"/>
      <c r="XI223" s="251"/>
      <c r="XJ223" s="251"/>
      <c r="XK223" s="251"/>
      <c r="XL223" s="251"/>
      <c r="XM223" s="251"/>
      <c r="XN223" s="251"/>
      <c r="XO223" s="251"/>
      <c r="XP223" s="251"/>
      <c r="XQ223" s="251"/>
      <c r="XR223" s="251"/>
      <c r="XS223" s="251"/>
      <c r="XT223" s="251"/>
      <c r="XU223" s="251"/>
      <c r="XV223" s="251"/>
      <c r="XW223" s="251"/>
      <c r="XX223" s="251"/>
      <c r="XY223" s="251"/>
      <c r="XZ223" s="251"/>
      <c r="YA223" s="251"/>
      <c r="YB223" s="251"/>
      <c r="YC223" s="251"/>
      <c r="YD223" s="251"/>
      <c r="YE223" s="251"/>
      <c r="YF223" s="251"/>
      <c r="YG223" s="251"/>
      <c r="YH223" s="251"/>
      <c r="YI223" s="251"/>
      <c r="YJ223" s="251"/>
      <c r="YK223" s="251"/>
      <c r="YL223" s="251"/>
      <c r="YM223" s="251"/>
      <c r="YN223" s="251"/>
      <c r="YO223" s="251"/>
      <c r="YP223" s="251"/>
      <c r="YQ223" s="251"/>
      <c r="YR223" s="251"/>
      <c r="YS223" s="251"/>
      <c r="YT223" s="251"/>
      <c r="YU223" s="251"/>
      <c r="YV223" s="251"/>
      <c r="YW223" s="251"/>
      <c r="YX223" s="251"/>
      <c r="YY223" s="251"/>
      <c r="YZ223" s="251"/>
      <c r="ZA223" s="251"/>
      <c r="ZB223" s="251"/>
      <c r="ZC223" s="251"/>
      <c r="ZD223" s="251"/>
      <c r="ZE223" s="251"/>
      <c r="ZF223" s="251"/>
      <c r="ZG223" s="251"/>
      <c r="ZH223" s="251"/>
      <c r="ZI223" s="251"/>
      <c r="ZJ223" s="251"/>
      <c r="ZK223" s="251"/>
      <c r="ZL223" s="251"/>
      <c r="ZM223" s="251"/>
      <c r="ZN223" s="251"/>
      <c r="ZO223" s="251"/>
      <c r="ZP223" s="251"/>
      <c r="ZQ223" s="251"/>
      <c r="ZR223" s="251"/>
      <c r="ZS223" s="251"/>
      <c r="ZT223" s="251"/>
      <c r="ZU223" s="251"/>
      <c r="ZV223" s="251"/>
      <c r="ZW223" s="251"/>
      <c r="ZX223" s="251"/>
      <c r="ZY223" s="251"/>
      <c r="ZZ223" s="251"/>
      <c r="AAA223" s="251"/>
      <c r="AAB223" s="251"/>
      <c r="AAC223" s="251"/>
      <c r="AAD223" s="251"/>
      <c r="AAE223" s="251"/>
      <c r="AAF223" s="251"/>
      <c r="AAG223" s="251"/>
      <c r="AAH223" s="251"/>
      <c r="AAI223" s="251"/>
      <c r="AAJ223" s="251"/>
      <c r="AAK223" s="251"/>
      <c r="AAL223" s="251"/>
      <c r="AAM223" s="251"/>
      <c r="AAN223" s="251"/>
      <c r="AAO223" s="251"/>
      <c r="AAP223" s="251"/>
      <c r="AAQ223" s="251"/>
      <c r="AAR223" s="251"/>
      <c r="AAS223" s="251"/>
      <c r="AAT223" s="251"/>
      <c r="AAU223" s="251"/>
      <c r="AAV223" s="251"/>
      <c r="AAW223" s="251"/>
      <c r="AAX223" s="251"/>
      <c r="AAY223" s="251"/>
      <c r="AAZ223" s="251"/>
      <c r="ABA223" s="251"/>
      <c r="ABB223" s="251"/>
      <c r="ABC223" s="251"/>
      <c r="ABD223" s="251"/>
      <c r="ABE223" s="251"/>
      <c r="ABF223" s="251"/>
      <c r="ABG223" s="251"/>
      <c r="ABH223" s="251"/>
      <c r="ABI223" s="251"/>
      <c r="ABJ223" s="251"/>
      <c r="ABK223" s="251"/>
      <c r="ABL223" s="251"/>
      <c r="ABM223" s="251"/>
      <c r="ABN223" s="251"/>
      <c r="ABO223" s="251"/>
      <c r="ABP223" s="251"/>
      <c r="ABQ223" s="251"/>
      <c r="ABR223" s="251"/>
      <c r="ABS223" s="251"/>
      <c r="ABT223" s="251"/>
      <c r="ABU223" s="251"/>
      <c r="ABV223" s="251"/>
      <c r="ABW223" s="251"/>
      <c r="ABX223" s="251"/>
      <c r="ABY223" s="251"/>
      <c r="ABZ223" s="251"/>
      <c r="ACA223" s="251"/>
      <c r="ACB223" s="251"/>
      <c r="ACC223" s="251"/>
      <c r="ACD223" s="251"/>
      <c r="ACE223" s="251"/>
      <c r="ACF223" s="251"/>
      <c r="ACG223" s="251"/>
      <c r="ACH223" s="251"/>
      <c r="ACI223" s="251"/>
      <c r="ACJ223" s="251"/>
      <c r="ACK223" s="251"/>
      <c r="ACL223" s="251"/>
      <c r="ACM223" s="251"/>
      <c r="ACN223" s="251"/>
      <c r="ACO223" s="251"/>
      <c r="ACP223" s="251"/>
      <c r="ACQ223" s="251"/>
      <c r="ACR223" s="251"/>
      <c r="ACS223" s="251"/>
      <c r="ACT223" s="251"/>
      <c r="ACU223" s="251"/>
      <c r="ACV223" s="251"/>
      <c r="ACW223" s="251"/>
      <c r="ACX223" s="251"/>
      <c r="ACY223" s="251"/>
      <c r="ACZ223" s="251"/>
      <c r="ADA223" s="251"/>
      <c r="ADB223" s="251"/>
      <c r="ADC223" s="251"/>
      <c r="ADD223" s="251"/>
      <c r="ADE223" s="251"/>
      <c r="ADF223" s="251"/>
      <c r="ADG223" s="251"/>
      <c r="ADH223" s="251"/>
      <c r="ADI223" s="251"/>
      <c r="ADJ223" s="251"/>
      <c r="ADK223" s="251"/>
      <c r="ADL223" s="251"/>
      <c r="ADM223" s="251"/>
      <c r="ADN223" s="251"/>
      <c r="ADO223" s="251"/>
      <c r="ADP223" s="251"/>
      <c r="ADQ223" s="251"/>
      <c r="ADR223" s="251"/>
      <c r="ADS223" s="251"/>
      <c r="ADT223" s="251"/>
      <c r="ADU223" s="251"/>
      <c r="ADV223" s="251"/>
      <c r="ADW223" s="251"/>
      <c r="ADX223" s="251"/>
      <c r="ADY223" s="251"/>
      <c r="ADZ223" s="251"/>
      <c r="AEA223" s="251"/>
      <c r="AEB223" s="251"/>
      <c r="AEC223" s="251"/>
      <c r="AED223" s="251"/>
      <c r="AEE223" s="251"/>
      <c r="AEF223" s="251"/>
      <c r="AEG223" s="251"/>
      <c r="AEH223" s="251"/>
      <c r="AEI223" s="251"/>
      <c r="AEJ223" s="251"/>
      <c r="AEK223" s="251"/>
      <c r="AEL223" s="251"/>
      <c r="AEM223" s="251"/>
      <c r="AEN223" s="251"/>
      <c r="AEO223" s="251"/>
      <c r="AEP223" s="251"/>
      <c r="AEQ223" s="251"/>
      <c r="AER223" s="251"/>
      <c r="AES223" s="251"/>
      <c r="AET223" s="251"/>
      <c r="AEU223" s="251"/>
      <c r="AEV223" s="251"/>
      <c r="AEW223" s="251"/>
      <c r="AEX223" s="251"/>
      <c r="AEY223" s="251"/>
      <c r="AEZ223" s="251"/>
      <c r="AFA223" s="251"/>
      <c r="AFB223" s="251"/>
      <c r="AFC223" s="251"/>
      <c r="AFD223" s="251"/>
      <c r="AFE223" s="251"/>
      <c r="AFF223" s="251"/>
      <c r="AFG223" s="251"/>
      <c r="AFH223" s="251"/>
      <c r="AFI223" s="251"/>
      <c r="AFJ223" s="251"/>
      <c r="AFK223" s="251"/>
      <c r="AFL223" s="251"/>
      <c r="AFM223" s="251"/>
      <c r="AFN223" s="251"/>
      <c r="AFO223" s="251"/>
      <c r="AFP223" s="251"/>
      <c r="AFQ223" s="251"/>
      <c r="AFR223" s="251"/>
      <c r="AFS223" s="251"/>
      <c r="AFT223" s="251"/>
      <c r="AFU223" s="251"/>
      <c r="AFV223" s="251"/>
      <c r="AFW223" s="251"/>
      <c r="AFX223" s="251"/>
      <c r="AFY223" s="251"/>
      <c r="AFZ223" s="251"/>
      <c r="AGA223" s="251"/>
      <c r="AGB223" s="251"/>
      <c r="AGC223" s="251"/>
      <c r="AGD223" s="251"/>
      <c r="AGE223" s="251"/>
      <c r="AGF223" s="251"/>
      <c r="AGG223" s="251"/>
      <c r="AGH223" s="251"/>
      <c r="AGI223" s="251"/>
      <c r="AGJ223" s="251"/>
      <c r="AGK223" s="251"/>
      <c r="AGL223" s="251"/>
      <c r="AGM223" s="251"/>
      <c r="AGN223" s="251"/>
      <c r="AGO223" s="251"/>
      <c r="AGP223" s="251"/>
      <c r="AGQ223" s="251"/>
      <c r="AGR223" s="251"/>
      <c r="AGS223" s="251"/>
      <c r="AGT223" s="251"/>
      <c r="AGU223" s="251"/>
      <c r="AGV223" s="251"/>
      <c r="AGW223" s="251"/>
      <c r="AGX223" s="251"/>
      <c r="AGY223" s="251"/>
      <c r="AGZ223" s="251"/>
      <c r="AHA223" s="251"/>
      <c r="AHB223" s="251"/>
      <c r="AHC223" s="251"/>
      <c r="AHD223" s="251"/>
      <c r="AHE223" s="251"/>
      <c r="AHF223" s="251"/>
      <c r="AHG223" s="251"/>
      <c r="AHH223" s="251"/>
      <c r="AHI223" s="251"/>
      <c r="AHJ223" s="251"/>
      <c r="AHK223" s="251"/>
      <c r="AHL223" s="251"/>
      <c r="AHM223" s="251"/>
      <c r="AHN223" s="251"/>
      <c r="AHO223" s="251"/>
      <c r="AHP223" s="251"/>
      <c r="AHQ223" s="251"/>
      <c r="AHR223" s="251"/>
      <c r="AHS223" s="251"/>
      <c r="AHT223" s="251"/>
      <c r="AHU223" s="251"/>
      <c r="AHV223" s="251"/>
      <c r="AHW223" s="251"/>
      <c r="AHX223" s="251"/>
      <c r="AHY223" s="251"/>
      <c r="AHZ223" s="251"/>
      <c r="AIA223" s="251"/>
      <c r="AIB223" s="251"/>
      <c r="AIC223" s="251"/>
      <c r="AID223" s="251"/>
      <c r="AIE223" s="251"/>
      <c r="AIF223" s="251"/>
      <c r="AIG223" s="251"/>
      <c r="AIH223" s="251"/>
      <c r="AII223" s="251"/>
      <c r="AIJ223" s="251"/>
      <c r="AIK223" s="251"/>
      <c r="AIL223" s="251"/>
      <c r="AIM223" s="251"/>
      <c r="AIN223" s="251"/>
      <c r="AIO223" s="251"/>
      <c r="AIP223" s="251"/>
      <c r="AIQ223" s="251"/>
      <c r="AIR223" s="251"/>
      <c r="AIS223" s="251"/>
      <c r="AIT223" s="251"/>
      <c r="AIU223" s="251"/>
      <c r="AIV223" s="251"/>
      <c r="AIW223" s="251"/>
      <c r="AIX223" s="251"/>
      <c r="AIY223" s="251"/>
      <c r="AIZ223" s="251"/>
      <c r="AJA223" s="251"/>
      <c r="AJB223" s="251"/>
      <c r="AJC223" s="251"/>
      <c r="AJD223" s="251"/>
      <c r="AJE223" s="251"/>
      <c r="AJF223" s="251"/>
      <c r="AJG223" s="251"/>
      <c r="AJH223" s="251"/>
      <c r="AJI223" s="251"/>
      <c r="AJJ223" s="251"/>
      <c r="AJK223" s="251"/>
      <c r="AJL223" s="251"/>
      <c r="AJM223" s="251"/>
      <c r="AJN223" s="251"/>
      <c r="AJO223" s="251"/>
      <c r="AJP223" s="251"/>
      <c r="AJQ223" s="251"/>
      <c r="AJR223" s="251"/>
      <c r="AJS223" s="251"/>
      <c r="AJT223" s="251"/>
      <c r="AJU223" s="251"/>
      <c r="AJV223" s="251"/>
      <c r="AJW223" s="251"/>
      <c r="AJX223" s="251"/>
      <c r="AJY223" s="251"/>
      <c r="AJZ223" s="251"/>
      <c r="AKA223" s="251"/>
      <c r="AKB223" s="251"/>
      <c r="AKC223" s="251"/>
      <c r="AKD223" s="251"/>
      <c r="AKE223" s="251"/>
      <c r="AKF223" s="251"/>
      <c r="AKG223" s="251"/>
      <c r="AKH223" s="251"/>
      <c r="AKI223" s="251"/>
      <c r="AKJ223" s="251"/>
      <c r="AKK223" s="251"/>
      <c r="AKL223" s="251"/>
      <c r="AKM223" s="251"/>
      <c r="AKN223" s="251"/>
      <c r="AKO223" s="251"/>
      <c r="AKP223" s="251"/>
      <c r="AKQ223" s="251"/>
      <c r="AKR223" s="251"/>
      <c r="AKS223" s="251"/>
      <c r="AKT223" s="251"/>
      <c r="AKU223" s="251"/>
      <c r="AKV223" s="251"/>
      <c r="AKW223" s="251"/>
      <c r="AKX223" s="251"/>
      <c r="AKY223" s="251"/>
      <c r="AKZ223" s="251"/>
      <c r="ALA223" s="251"/>
      <c r="ALB223" s="251"/>
      <c r="ALC223" s="251"/>
      <c r="ALD223" s="251"/>
      <c r="ALE223" s="251"/>
      <c r="ALF223" s="251"/>
      <c r="ALG223" s="251"/>
      <c r="ALH223" s="251"/>
      <c r="ALI223" s="251"/>
      <c r="ALJ223" s="251"/>
      <c r="ALK223" s="251"/>
      <c r="ALL223" s="251"/>
      <c r="ALM223" s="251"/>
      <c r="ALN223" s="251"/>
      <c r="ALO223" s="251"/>
      <c r="ALP223" s="251"/>
      <c r="ALQ223" s="251"/>
      <c r="ALR223" s="251"/>
      <c r="ALS223" s="251"/>
      <c r="ALT223" s="251"/>
      <c r="ALU223" s="251"/>
      <c r="ALV223" s="251"/>
      <c r="ALW223" s="251"/>
      <c r="ALX223" s="251"/>
      <c r="ALY223" s="251"/>
      <c r="ALZ223" s="251"/>
      <c r="AMA223" s="251"/>
      <c r="AMB223" s="251"/>
      <c r="AMC223" s="251"/>
      <c r="AMD223" s="251"/>
      <c r="AME223" s="251"/>
      <c r="AMF223" s="251"/>
      <c r="AMG223" s="251"/>
      <c r="AMH223" s="251"/>
      <c r="AMI223" s="251"/>
      <c r="AMJ223" s="251"/>
      <c r="AMK223" s="251"/>
      <c r="AML223" s="251"/>
      <c r="AMM223" s="251"/>
      <c r="AMN223" s="251"/>
      <c r="AMO223" s="251"/>
      <c r="AMP223" s="251"/>
      <c r="AMQ223" s="251"/>
      <c r="AMR223" s="251"/>
      <c r="AMS223" s="251"/>
      <c r="AMT223" s="251"/>
      <c r="AMU223" s="251"/>
      <c r="AMV223" s="251"/>
      <c r="AMW223" s="251"/>
      <c r="AMX223" s="251"/>
      <c r="AMY223" s="251"/>
      <c r="AMZ223" s="251"/>
      <c r="ANA223" s="251"/>
      <c r="ANB223" s="251"/>
      <c r="ANC223" s="251"/>
      <c r="AND223" s="251"/>
      <c r="ANE223" s="251"/>
      <c r="ANF223" s="251"/>
      <c r="ANG223" s="251"/>
      <c r="ANH223" s="251"/>
      <c r="ANI223" s="251"/>
      <c r="ANJ223" s="251"/>
      <c r="ANK223" s="251"/>
      <c r="ANL223" s="251"/>
      <c r="ANM223" s="251"/>
      <c r="ANN223" s="251"/>
      <c r="ANO223" s="251"/>
      <c r="ANP223" s="251"/>
      <c r="ANQ223" s="251"/>
      <c r="ANR223" s="251"/>
      <c r="ANS223" s="251"/>
      <c r="ANT223" s="251"/>
      <c r="ANU223" s="251"/>
      <c r="ANV223" s="251"/>
      <c r="ANW223" s="251"/>
      <c r="ANX223" s="251"/>
      <c r="ANY223" s="251"/>
      <c r="ANZ223" s="251"/>
      <c r="AOA223" s="251"/>
      <c r="AOB223" s="251"/>
      <c r="AOC223" s="251"/>
      <c r="AOD223" s="251"/>
      <c r="AOE223" s="251"/>
      <c r="AOF223" s="251"/>
      <c r="AOG223" s="251"/>
      <c r="AOH223" s="251"/>
      <c r="AOI223" s="251"/>
      <c r="AOJ223" s="251"/>
      <c r="AOK223" s="251"/>
      <c r="AOL223" s="251"/>
      <c r="AOM223" s="251"/>
      <c r="AON223" s="251"/>
      <c r="AOO223" s="251"/>
      <c r="AOP223" s="251"/>
      <c r="AOQ223" s="251"/>
      <c r="AOR223" s="251"/>
      <c r="AOS223" s="251"/>
      <c r="AOT223" s="251"/>
      <c r="AOU223" s="251"/>
      <c r="AOV223" s="251"/>
      <c r="AOW223" s="251"/>
      <c r="AOX223" s="251"/>
      <c r="AOY223" s="251"/>
      <c r="AOZ223" s="251"/>
      <c r="APA223" s="251"/>
      <c r="APB223" s="251"/>
      <c r="APC223" s="251"/>
      <c r="APD223" s="251"/>
      <c r="APE223" s="251"/>
      <c r="APF223" s="251"/>
      <c r="APG223" s="251"/>
      <c r="APH223" s="251"/>
      <c r="API223" s="251"/>
      <c r="APJ223" s="251"/>
      <c r="APK223" s="251"/>
      <c r="APL223" s="251"/>
      <c r="APM223" s="251"/>
      <c r="APN223" s="251"/>
      <c r="APO223" s="251"/>
      <c r="APP223" s="251"/>
      <c r="APQ223" s="251"/>
      <c r="APR223" s="251"/>
      <c r="APS223" s="251"/>
      <c r="APT223" s="251"/>
      <c r="APU223" s="251"/>
      <c r="APV223" s="251"/>
      <c r="APW223" s="251"/>
      <c r="APX223" s="251"/>
      <c r="APY223" s="251"/>
      <c r="APZ223" s="251"/>
      <c r="AQA223" s="251"/>
      <c r="AQB223" s="251"/>
      <c r="AQC223" s="251"/>
      <c r="AQD223" s="251"/>
      <c r="AQE223" s="251"/>
      <c r="AQF223" s="251"/>
      <c r="AQG223" s="251"/>
      <c r="AQH223" s="251"/>
      <c r="AQI223" s="251"/>
      <c r="AQJ223" s="251"/>
      <c r="AQK223" s="251"/>
      <c r="AQL223" s="251"/>
      <c r="AQM223" s="251"/>
      <c r="AQN223" s="251"/>
      <c r="AQO223" s="251"/>
      <c r="AQP223" s="251"/>
      <c r="AQQ223" s="251"/>
      <c r="AQR223" s="251"/>
      <c r="AQS223" s="251"/>
      <c r="AQT223" s="251"/>
    </row>
    <row r="224" spans="1:1138" s="172" customFormat="1" ht="15" customHeight="1">
      <c r="A224" s="170" t="str">
        <f>IFERROR((#REF!/#REF!),"")</f>
        <v/>
      </c>
      <c r="B224" s="173" t="s">
        <v>381</v>
      </c>
      <c r="C224" s="169"/>
      <c r="D224" s="208">
        <v>5347</v>
      </c>
      <c r="E224" s="209">
        <v>26856</v>
      </c>
      <c r="F224" s="234">
        <v>9030</v>
      </c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51"/>
      <c r="U224" s="251"/>
      <c r="V224" s="251"/>
      <c r="W224" s="251"/>
      <c r="X224" s="251"/>
      <c r="Y224" s="251"/>
      <c r="Z224" s="251"/>
      <c r="AA224" s="251"/>
      <c r="AB224" s="251"/>
      <c r="AC224" s="251"/>
      <c r="AD224" s="251"/>
      <c r="AE224" s="251"/>
      <c r="AF224" s="251"/>
      <c r="AG224" s="251"/>
      <c r="AH224" s="251"/>
      <c r="AI224" s="251"/>
      <c r="AJ224" s="251"/>
      <c r="AK224" s="251"/>
      <c r="AL224" s="251"/>
      <c r="AM224" s="251"/>
      <c r="AN224" s="251"/>
      <c r="AO224" s="251"/>
      <c r="AP224" s="251"/>
      <c r="AQ224" s="251"/>
      <c r="AR224" s="251"/>
      <c r="AS224" s="251"/>
      <c r="AT224" s="251"/>
      <c r="AU224" s="251"/>
      <c r="AV224" s="251"/>
      <c r="AW224" s="251"/>
      <c r="AX224" s="251"/>
      <c r="AY224" s="251"/>
      <c r="AZ224" s="251"/>
      <c r="BA224" s="251"/>
      <c r="BB224" s="251"/>
      <c r="BC224" s="251"/>
      <c r="BD224" s="251"/>
      <c r="BE224" s="251"/>
      <c r="BF224" s="251"/>
      <c r="BG224" s="251"/>
      <c r="BH224" s="251"/>
      <c r="BI224" s="251"/>
      <c r="BJ224" s="251"/>
      <c r="BK224" s="251"/>
      <c r="BL224" s="251"/>
      <c r="BM224" s="251"/>
      <c r="BN224" s="251"/>
      <c r="BO224" s="251"/>
      <c r="BP224" s="251"/>
      <c r="BQ224" s="251"/>
      <c r="BR224" s="251"/>
      <c r="BS224" s="251"/>
      <c r="BT224" s="251"/>
      <c r="BU224" s="251"/>
      <c r="BV224" s="251"/>
      <c r="BW224" s="251"/>
      <c r="BX224" s="251"/>
      <c r="BY224" s="251"/>
      <c r="BZ224" s="251"/>
      <c r="CA224" s="251"/>
      <c r="CB224" s="251"/>
      <c r="CC224" s="251"/>
      <c r="CD224" s="251"/>
      <c r="CE224" s="251"/>
      <c r="CF224" s="251"/>
      <c r="CG224" s="251"/>
      <c r="CH224" s="251"/>
      <c r="CI224" s="251"/>
      <c r="CJ224" s="251"/>
      <c r="CK224" s="251"/>
      <c r="CL224" s="251"/>
      <c r="CM224" s="251"/>
      <c r="CN224" s="251"/>
      <c r="CO224" s="251"/>
      <c r="CP224" s="251"/>
      <c r="CQ224" s="251"/>
      <c r="CR224" s="251"/>
      <c r="CS224" s="251"/>
      <c r="CT224" s="251"/>
      <c r="CU224" s="251"/>
      <c r="CV224" s="251"/>
      <c r="CW224" s="251"/>
      <c r="CX224" s="251"/>
      <c r="CY224" s="251"/>
      <c r="CZ224" s="251"/>
      <c r="DA224" s="251"/>
      <c r="DB224" s="251"/>
      <c r="DC224" s="251"/>
      <c r="DD224" s="251"/>
      <c r="DE224" s="251"/>
      <c r="DF224" s="251"/>
      <c r="DG224" s="251"/>
      <c r="DH224" s="251"/>
      <c r="DI224" s="251"/>
      <c r="DJ224" s="251"/>
      <c r="DK224" s="251"/>
      <c r="DL224" s="251"/>
      <c r="DM224" s="251"/>
      <c r="DN224" s="251"/>
      <c r="DO224" s="251"/>
      <c r="DP224" s="251"/>
      <c r="DQ224" s="251"/>
      <c r="DR224" s="251"/>
      <c r="DS224" s="251"/>
      <c r="DT224" s="251"/>
      <c r="DU224" s="251"/>
      <c r="DV224" s="251"/>
      <c r="DW224" s="251"/>
      <c r="DX224" s="251"/>
      <c r="DY224" s="251"/>
      <c r="DZ224" s="251"/>
      <c r="EA224" s="251"/>
      <c r="EB224" s="251"/>
      <c r="EC224" s="251"/>
      <c r="ED224" s="251"/>
      <c r="EE224" s="251"/>
      <c r="EF224" s="251"/>
      <c r="EG224" s="251"/>
      <c r="EH224" s="251"/>
      <c r="EI224" s="251"/>
      <c r="EJ224" s="251"/>
      <c r="EK224" s="251"/>
      <c r="EL224" s="251"/>
      <c r="EM224" s="251"/>
      <c r="EN224" s="251"/>
      <c r="EO224" s="251"/>
      <c r="EP224" s="251"/>
      <c r="EQ224" s="251"/>
      <c r="ER224" s="251"/>
      <c r="ES224" s="251"/>
      <c r="ET224" s="251"/>
      <c r="EU224" s="251"/>
      <c r="EV224" s="251"/>
      <c r="EW224" s="251"/>
      <c r="EX224" s="251"/>
      <c r="EY224" s="251"/>
      <c r="EZ224" s="251"/>
      <c r="FA224" s="251"/>
      <c r="FB224" s="251"/>
      <c r="FC224" s="251"/>
      <c r="FD224" s="251"/>
      <c r="FE224" s="251"/>
      <c r="FF224" s="251"/>
      <c r="FG224" s="251"/>
      <c r="FH224" s="251"/>
      <c r="FI224" s="251"/>
      <c r="FJ224" s="251"/>
      <c r="FK224" s="251"/>
      <c r="FL224" s="251"/>
      <c r="FM224" s="251"/>
      <c r="FN224" s="251"/>
      <c r="FO224" s="251"/>
      <c r="FP224" s="251"/>
      <c r="FQ224" s="251"/>
      <c r="FR224" s="251"/>
      <c r="FS224" s="251"/>
      <c r="FT224" s="251"/>
      <c r="FU224" s="251"/>
      <c r="FV224" s="251"/>
      <c r="FW224" s="251"/>
      <c r="FX224" s="251"/>
      <c r="FY224" s="251"/>
      <c r="FZ224" s="251"/>
      <c r="GA224" s="251"/>
      <c r="GB224" s="251"/>
      <c r="GC224" s="251"/>
      <c r="GD224" s="251"/>
      <c r="GE224" s="251"/>
      <c r="GF224" s="251"/>
      <c r="GG224" s="251"/>
      <c r="GH224" s="251"/>
      <c r="GI224" s="251"/>
      <c r="GJ224" s="251"/>
      <c r="GK224" s="251"/>
      <c r="GL224" s="251"/>
      <c r="GM224" s="251"/>
      <c r="GN224" s="251"/>
      <c r="GO224" s="251"/>
      <c r="GP224" s="251"/>
      <c r="GQ224" s="251"/>
      <c r="GR224" s="251"/>
      <c r="GS224" s="251"/>
      <c r="GT224" s="251"/>
      <c r="GU224" s="251"/>
      <c r="GV224" s="251"/>
      <c r="GW224" s="251"/>
      <c r="GX224" s="251"/>
      <c r="GY224" s="251"/>
      <c r="GZ224" s="251"/>
      <c r="HA224" s="251"/>
      <c r="HB224" s="251"/>
      <c r="HC224" s="251"/>
      <c r="HD224" s="251"/>
      <c r="HE224" s="251"/>
      <c r="HF224" s="251"/>
      <c r="HG224" s="251"/>
      <c r="HH224" s="251"/>
      <c r="HI224" s="251"/>
      <c r="HJ224" s="251"/>
      <c r="HK224" s="251"/>
      <c r="HL224" s="251"/>
      <c r="HM224" s="251"/>
      <c r="HN224" s="251"/>
      <c r="HO224" s="251"/>
      <c r="HP224" s="251"/>
      <c r="HQ224" s="251"/>
      <c r="HR224" s="251"/>
      <c r="HS224" s="251"/>
      <c r="HT224" s="251"/>
      <c r="HU224" s="251"/>
      <c r="HV224" s="251"/>
      <c r="HW224" s="251"/>
      <c r="HX224" s="251"/>
      <c r="HY224" s="251"/>
      <c r="HZ224" s="251"/>
      <c r="IA224" s="251"/>
      <c r="IB224" s="251"/>
      <c r="IC224" s="251"/>
      <c r="ID224" s="251"/>
      <c r="IE224" s="251"/>
      <c r="IF224" s="251"/>
      <c r="IG224" s="251"/>
      <c r="IH224" s="251"/>
      <c r="II224" s="251"/>
      <c r="IJ224" s="251"/>
      <c r="IK224" s="251"/>
      <c r="IL224" s="251"/>
      <c r="IM224" s="251"/>
      <c r="IN224" s="251"/>
      <c r="IO224" s="251"/>
      <c r="IP224" s="251"/>
      <c r="IQ224" s="251"/>
      <c r="IR224" s="251"/>
      <c r="IS224" s="251"/>
      <c r="IT224" s="251"/>
      <c r="IU224" s="251"/>
      <c r="IV224" s="251"/>
      <c r="IW224" s="251"/>
      <c r="IX224" s="251"/>
      <c r="IY224" s="251"/>
      <c r="IZ224" s="251"/>
      <c r="JA224" s="251"/>
      <c r="JB224" s="251"/>
      <c r="JC224" s="251"/>
      <c r="JD224" s="251"/>
      <c r="JE224" s="251"/>
      <c r="JF224" s="251"/>
      <c r="JG224" s="251"/>
      <c r="JH224" s="251"/>
      <c r="JI224" s="251"/>
      <c r="JJ224" s="251"/>
      <c r="JK224" s="251"/>
      <c r="JL224" s="251"/>
      <c r="JM224" s="251"/>
      <c r="JN224" s="251"/>
      <c r="JO224" s="251"/>
      <c r="JP224" s="251"/>
      <c r="JQ224" s="251"/>
      <c r="JR224" s="251"/>
      <c r="JS224" s="251"/>
      <c r="JT224" s="251"/>
      <c r="JU224" s="251"/>
      <c r="JV224" s="251"/>
      <c r="JW224" s="251"/>
      <c r="JX224" s="251"/>
      <c r="JY224" s="251"/>
      <c r="JZ224" s="251"/>
      <c r="KA224" s="251"/>
      <c r="KB224" s="251"/>
      <c r="KC224" s="251"/>
      <c r="KD224" s="251"/>
      <c r="KE224" s="251"/>
      <c r="KF224" s="251"/>
      <c r="KG224" s="251"/>
      <c r="KH224" s="251"/>
      <c r="KI224" s="251"/>
      <c r="KJ224" s="251"/>
      <c r="KK224" s="251"/>
      <c r="KL224" s="251"/>
      <c r="KM224" s="251"/>
      <c r="KN224" s="251"/>
      <c r="KO224" s="251"/>
      <c r="KP224" s="251"/>
      <c r="KQ224" s="251"/>
      <c r="KR224" s="251"/>
      <c r="KS224" s="251"/>
      <c r="KT224" s="251"/>
      <c r="KU224" s="251"/>
      <c r="KV224" s="251"/>
      <c r="KW224" s="251"/>
      <c r="KX224" s="251"/>
      <c r="KY224" s="251"/>
      <c r="KZ224" s="251"/>
      <c r="LA224" s="251"/>
      <c r="LB224" s="251"/>
      <c r="LC224" s="251"/>
      <c r="LD224" s="251"/>
      <c r="LE224" s="251"/>
      <c r="LF224" s="251"/>
      <c r="LG224" s="251"/>
      <c r="LH224" s="251"/>
      <c r="LI224" s="251"/>
      <c r="LJ224" s="251"/>
      <c r="LK224" s="251"/>
      <c r="LL224" s="251"/>
      <c r="LM224" s="251"/>
      <c r="LN224" s="251"/>
      <c r="LO224" s="251"/>
      <c r="LP224" s="251"/>
      <c r="LQ224" s="251"/>
      <c r="LR224" s="251"/>
      <c r="LS224" s="251"/>
      <c r="LT224" s="251"/>
      <c r="LU224" s="251"/>
      <c r="LV224" s="251"/>
      <c r="LW224" s="251"/>
      <c r="LX224" s="251"/>
      <c r="LY224" s="251"/>
      <c r="LZ224" s="251"/>
      <c r="MA224" s="251"/>
      <c r="MB224" s="251"/>
      <c r="MC224" s="251"/>
      <c r="MD224" s="251"/>
      <c r="ME224" s="251"/>
      <c r="MF224" s="251"/>
      <c r="MG224" s="251"/>
      <c r="MH224" s="251"/>
      <c r="MI224" s="251"/>
      <c r="MJ224" s="251"/>
      <c r="MK224" s="251"/>
      <c r="ML224" s="251"/>
      <c r="MM224" s="251"/>
      <c r="MN224" s="251"/>
      <c r="MO224" s="251"/>
      <c r="MP224" s="251"/>
      <c r="MQ224" s="251"/>
      <c r="MR224" s="251"/>
      <c r="MS224" s="251"/>
      <c r="MT224" s="251"/>
      <c r="MU224" s="251"/>
      <c r="MV224" s="251"/>
      <c r="MW224" s="251"/>
      <c r="MX224" s="251"/>
      <c r="MY224" s="251"/>
      <c r="MZ224" s="251"/>
      <c r="NA224" s="251"/>
      <c r="NB224" s="251"/>
      <c r="NC224" s="251"/>
      <c r="ND224" s="251"/>
      <c r="NE224" s="251"/>
      <c r="NF224" s="251"/>
      <c r="NG224" s="251"/>
      <c r="NH224" s="251"/>
      <c r="NI224" s="251"/>
      <c r="NJ224" s="251"/>
      <c r="NK224" s="251"/>
      <c r="NL224" s="251"/>
      <c r="NM224" s="251"/>
      <c r="NN224" s="251"/>
      <c r="NO224" s="251"/>
      <c r="NP224" s="251"/>
      <c r="NQ224" s="251"/>
      <c r="NR224" s="251"/>
      <c r="NS224" s="251"/>
      <c r="NT224" s="251"/>
      <c r="NU224" s="251"/>
      <c r="NV224" s="251"/>
      <c r="NW224" s="251"/>
      <c r="NX224" s="251"/>
      <c r="NY224" s="251"/>
      <c r="NZ224" s="251"/>
      <c r="OA224" s="251"/>
      <c r="OB224" s="251"/>
      <c r="OC224" s="251"/>
      <c r="OD224" s="251"/>
      <c r="OE224" s="251"/>
      <c r="OF224" s="251"/>
      <c r="OG224" s="251"/>
      <c r="OH224" s="251"/>
      <c r="OI224" s="251"/>
      <c r="OJ224" s="251"/>
      <c r="OK224" s="251"/>
      <c r="OL224" s="251"/>
      <c r="OM224" s="251"/>
      <c r="ON224" s="251"/>
      <c r="OO224" s="251"/>
      <c r="OP224" s="251"/>
      <c r="OQ224" s="251"/>
      <c r="OR224" s="251"/>
      <c r="OS224" s="251"/>
      <c r="OT224" s="251"/>
      <c r="OU224" s="251"/>
      <c r="OV224" s="251"/>
      <c r="OW224" s="251"/>
      <c r="OX224" s="251"/>
      <c r="OY224" s="251"/>
      <c r="OZ224" s="251"/>
      <c r="PA224" s="251"/>
      <c r="PB224" s="251"/>
      <c r="PC224" s="251"/>
      <c r="PD224" s="251"/>
      <c r="PE224" s="251"/>
      <c r="PF224" s="251"/>
      <c r="PG224" s="251"/>
      <c r="PH224" s="251"/>
      <c r="PI224" s="251"/>
      <c r="PJ224" s="251"/>
      <c r="PK224" s="251"/>
      <c r="PL224" s="251"/>
      <c r="PM224" s="251"/>
      <c r="PN224" s="251"/>
      <c r="PO224" s="251"/>
      <c r="PP224" s="251"/>
      <c r="PQ224" s="251"/>
      <c r="PR224" s="251"/>
      <c r="PS224" s="251"/>
      <c r="PT224" s="251"/>
      <c r="PU224" s="251"/>
      <c r="PV224" s="251"/>
      <c r="PW224" s="251"/>
      <c r="PX224" s="251"/>
      <c r="PY224" s="251"/>
      <c r="PZ224" s="251"/>
      <c r="QA224" s="251"/>
      <c r="QB224" s="251"/>
      <c r="QC224" s="251"/>
      <c r="QD224" s="251"/>
      <c r="QE224" s="251"/>
      <c r="QF224" s="251"/>
      <c r="QG224" s="251"/>
      <c r="QH224" s="251"/>
      <c r="QI224" s="251"/>
      <c r="QJ224" s="251"/>
      <c r="QK224" s="251"/>
      <c r="QL224" s="251"/>
      <c r="QM224" s="251"/>
      <c r="QN224" s="251"/>
      <c r="QO224" s="251"/>
      <c r="QP224" s="251"/>
      <c r="QQ224" s="251"/>
      <c r="QR224" s="251"/>
      <c r="QS224" s="251"/>
      <c r="QT224" s="251"/>
      <c r="QU224" s="251"/>
      <c r="QV224" s="251"/>
      <c r="QW224" s="251"/>
      <c r="QX224" s="251"/>
      <c r="QY224" s="251"/>
      <c r="QZ224" s="251"/>
      <c r="RA224" s="251"/>
      <c r="RB224" s="251"/>
      <c r="RC224" s="251"/>
      <c r="RD224" s="251"/>
      <c r="RE224" s="251"/>
      <c r="RF224" s="251"/>
      <c r="RG224" s="251"/>
      <c r="RH224" s="251"/>
      <c r="RI224" s="251"/>
      <c r="RJ224" s="251"/>
      <c r="RK224" s="251"/>
      <c r="RL224" s="251"/>
      <c r="RM224" s="251"/>
      <c r="RN224" s="251"/>
      <c r="RO224" s="251"/>
      <c r="RP224" s="251"/>
      <c r="RQ224" s="251"/>
      <c r="RR224" s="251"/>
      <c r="RS224" s="251"/>
      <c r="RT224" s="251"/>
      <c r="RU224" s="251"/>
      <c r="RV224" s="251"/>
      <c r="RW224" s="251"/>
      <c r="RX224" s="251"/>
      <c r="RY224" s="251"/>
      <c r="RZ224" s="251"/>
      <c r="SA224" s="251"/>
      <c r="SB224" s="251"/>
      <c r="SC224" s="251"/>
      <c r="SD224" s="251"/>
      <c r="SE224" s="251"/>
      <c r="SF224" s="251"/>
      <c r="SG224" s="251"/>
      <c r="SH224" s="251"/>
      <c r="SI224" s="251"/>
      <c r="SJ224" s="251"/>
      <c r="SK224" s="251"/>
      <c r="SL224" s="251"/>
      <c r="SM224" s="251"/>
      <c r="SN224" s="251"/>
      <c r="SO224" s="251"/>
      <c r="SP224" s="251"/>
      <c r="SQ224" s="251"/>
      <c r="SR224" s="251"/>
      <c r="SS224" s="251"/>
      <c r="ST224" s="251"/>
      <c r="SU224" s="251"/>
      <c r="SV224" s="251"/>
      <c r="SW224" s="251"/>
      <c r="SX224" s="251"/>
      <c r="SY224" s="251"/>
      <c r="SZ224" s="251"/>
      <c r="TA224" s="251"/>
      <c r="TB224" s="251"/>
      <c r="TC224" s="251"/>
      <c r="TD224" s="251"/>
      <c r="TE224" s="251"/>
      <c r="TF224" s="251"/>
      <c r="TG224" s="251"/>
      <c r="TH224" s="251"/>
      <c r="TI224" s="251"/>
      <c r="TJ224" s="251"/>
      <c r="TK224" s="251"/>
      <c r="TL224" s="251"/>
      <c r="TM224" s="251"/>
      <c r="TN224" s="251"/>
      <c r="TO224" s="251"/>
      <c r="TP224" s="251"/>
      <c r="TQ224" s="251"/>
      <c r="TR224" s="251"/>
      <c r="TS224" s="251"/>
      <c r="TT224" s="251"/>
      <c r="TU224" s="251"/>
      <c r="TV224" s="251"/>
      <c r="TW224" s="251"/>
      <c r="TX224" s="251"/>
      <c r="TY224" s="251"/>
      <c r="TZ224" s="251"/>
      <c r="UA224" s="251"/>
      <c r="UB224" s="251"/>
      <c r="UC224" s="251"/>
      <c r="UD224" s="251"/>
      <c r="UE224" s="251"/>
      <c r="UF224" s="251"/>
      <c r="UG224" s="251"/>
      <c r="UH224" s="251"/>
      <c r="UI224" s="251"/>
      <c r="UJ224" s="251"/>
      <c r="UK224" s="251"/>
      <c r="UL224" s="251"/>
      <c r="UM224" s="251"/>
      <c r="UN224" s="251"/>
      <c r="UO224" s="251"/>
      <c r="UP224" s="251"/>
      <c r="UQ224" s="251"/>
      <c r="UR224" s="251"/>
      <c r="US224" s="251"/>
      <c r="UT224" s="251"/>
      <c r="UU224" s="251"/>
      <c r="UV224" s="251"/>
      <c r="UW224" s="251"/>
      <c r="UX224" s="251"/>
      <c r="UY224" s="251"/>
      <c r="UZ224" s="251"/>
      <c r="VA224" s="251"/>
      <c r="VB224" s="251"/>
      <c r="VC224" s="251"/>
      <c r="VD224" s="251"/>
      <c r="VE224" s="251"/>
      <c r="VF224" s="251"/>
      <c r="VG224" s="251"/>
      <c r="VH224" s="251"/>
      <c r="VI224" s="251"/>
      <c r="VJ224" s="251"/>
      <c r="VK224" s="251"/>
      <c r="VL224" s="251"/>
      <c r="VM224" s="251"/>
      <c r="VN224" s="251"/>
      <c r="VO224" s="251"/>
      <c r="VP224" s="251"/>
      <c r="VQ224" s="251"/>
      <c r="VR224" s="251"/>
      <c r="VS224" s="251"/>
      <c r="VT224" s="251"/>
      <c r="VU224" s="251"/>
      <c r="VV224" s="251"/>
      <c r="VW224" s="251"/>
      <c r="VX224" s="251"/>
      <c r="VY224" s="251"/>
      <c r="VZ224" s="251"/>
      <c r="WA224" s="251"/>
      <c r="WB224" s="251"/>
      <c r="WC224" s="251"/>
      <c r="WD224" s="251"/>
      <c r="WE224" s="251"/>
      <c r="WF224" s="251"/>
      <c r="WG224" s="251"/>
      <c r="WH224" s="251"/>
      <c r="WI224" s="251"/>
      <c r="WJ224" s="251"/>
      <c r="WK224" s="251"/>
      <c r="WL224" s="251"/>
      <c r="WM224" s="251"/>
      <c r="WN224" s="251"/>
      <c r="WO224" s="251"/>
      <c r="WP224" s="251"/>
      <c r="WQ224" s="251"/>
      <c r="WR224" s="251"/>
      <c r="WS224" s="251"/>
      <c r="WT224" s="251"/>
      <c r="WU224" s="251"/>
      <c r="WV224" s="251"/>
      <c r="WW224" s="251"/>
      <c r="WX224" s="251"/>
      <c r="WY224" s="251"/>
      <c r="WZ224" s="251"/>
      <c r="XA224" s="251"/>
      <c r="XB224" s="251"/>
      <c r="XC224" s="251"/>
      <c r="XD224" s="251"/>
      <c r="XE224" s="251"/>
      <c r="XF224" s="251"/>
      <c r="XG224" s="251"/>
      <c r="XH224" s="251"/>
      <c r="XI224" s="251"/>
      <c r="XJ224" s="251"/>
      <c r="XK224" s="251"/>
      <c r="XL224" s="251"/>
      <c r="XM224" s="251"/>
      <c r="XN224" s="251"/>
      <c r="XO224" s="251"/>
      <c r="XP224" s="251"/>
      <c r="XQ224" s="251"/>
      <c r="XR224" s="251"/>
      <c r="XS224" s="251"/>
      <c r="XT224" s="251"/>
      <c r="XU224" s="251"/>
      <c r="XV224" s="251"/>
      <c r="XW224" s="251"/>
      <c r="XX224" s="251"/>
      <c r="XY224" s="251"/>
      <c r="XZ224" s="251"/>
      <c r="YA224" s="251"/>
      <c r="YB224" s="251"/>
      <c r="YC224" s="251"/>
      <c r="YD224" s="251"/>
      <c r="YE224" s="251"/>
      <c r="YF224" s="251"/>
      <c r="YG224" s="251"/>
      <c r="YH224" s="251"/>
      <c r="YI224" s="251"/>
      <c r="YJ224" s="251"/>
      <c r="YK224" s="251"/>
      <c r="YL224" s="251"/>
      <c r="YM224" s="251"/>
      <c r="YN224" s="251"/>
      <c r="YO224" s="251"/>
      <c r="YP224" s="251"/>
      <c r="YQ224" s="251"/>
      <c r="YR224" s="251"/>
      <c r="YS224" s="251"/>
      <c r="YT224" s="251"/>
      <c r="YU224" s="251"/>
      <c r="YV224" s="251"/>
      <c r="YW224" s="251"/>
      <c r="YX224" s="251"/>
      <c r="YY224" s="251"/>
      <c r="YZ224" s="251"/>
      <c r="ZA224" s="251"/>
      <c r="ZB224" s="251"/>
      <c r="ZC224" s="251"/>
      <c r="ZD224" s="251"/>
      <c r="ZE224" s="251"/>
      <c r="ZF224" s="251"/>
      <c r="ZG224" s="251"/>
      <c r="ZH224" s="251"/>
      <c r="ZI224" s="251"/>
      <c r="ZJ224" s="251"/>
      <c r="ZK224" s="251"/>
      <c r="ZL224" s="251"/>
      <c r="ZM224" s="251"/>
      <c r="ZN224" s="251"/>
      <c r="ZO224" s="251"/>
      <c r="ZP224" s="251"/>
      <c r="ZQ224" s="251"/>
      <c r="ZR224" s="251"/>
      <c r="ZS224" s="251"/>
      <c r="ZT224" s="251"/>
      <c r="ZU224" s="251"/>
      <c r="ZV224" s="251"/>
      <c r="ZW224" s="251"/>
      <c r="ZX224" s="251"/>
      <c r="ZY224" s="251"/>
      <c r="ZZ224" s="251"/>
      <c r="AAA224" s="251"/>
      <c r="AAB224" s="251"/>
      <c r="AAC224" s="251"/>
      <c r="AAD224" s="251"/>
      <c r="AAE224" s="251"/>
      <c r="AAF224" s="251"/>
      <c r="AAG224" s="251"/>
      <c r="AAH224" s="251"/>
      <c r="AAI224" s="251"/>
      <c r="AAJ224" s="251"/>
      <c r="AAK224" s="251"/>
      <c r="AAL224" s="251"/>
      <c r="AAM224" s="251"/>
      <c r="AAN224" s="251"/>
      <c r="AAO224" s="251"/>
      <c r="AAP224" s="251"/>
      <c r="AAQ224" s="251"/>
      <c r="AAR224" s="251"/>
      <c r="AAS224" s="251"/>
      <c r="AAT224" s="251"/>
      <c r="AAU224" s="251"/>
      <c r="AAV224" s="251"/>
      <c r="AAW224" s="251"/>
      <c r="AAX224" s="251"/>
      <c r="AAY224" s="251"/>
      <c r="AAZ224" s="251"/>
      <c r="ABA224" s="251"/>
      <c r="ABB224" s="251"/>
      <c r="ABC224" s="251"/>
      <c r="ABD224" s="251"/>
      <c r="ABE224" s="251"/>
      <c r="ABF224" s="251"/>
      <c r="ABG224" s="251"/>
      <c r="ABH224" s="251"/>
      <c r="ABI224" s="251"/>
      <c r="ABJ224" s="251"/>
      <c r="ABK224" s="251"/>
      <c r="ABL224" s="251"/>
      <c r="ABM224" s="251"/>
      <c r="ABN224" s="251"/>
      <c r="ABO224" s="251"/>
      <c r="ABP224" s="251"/>
      <c r="ABQ224" s="251"/>
      <c r="ABR224" s="251"/>
      <c r="ABS224" s="251"/>
      <c r="ABT224" s="251"/>
      <c r="ABU224" s="251"/>
      <c r="ABV224" s="251"/>
      <c r="ABW224" s="251"/>
      <c r="ABX224" s="251"/>
      <c r="ABY224" s="251"/>
      <c r="ABZ224" s="251"/>
      <c r="ACA224" s="251"/>
      <c r="ACB224" s="251"/>
      <c r="ACC224" s="251"/>
      <c r="ACD224" s="251"/>
      <c r="ACE224" s="251"/>
      <c r="ACF224" s="251"/>
      <c r="ACG224" s="251"/>
      <c r="ACH224" s="251"/>
      <c r="ACI224" s="251"/>
      <c r="ACJ224" s="251"/>
      <c r="ACK224" s="251"/>
      <c r="ACL224" s="251"/>
      <c r="ACM224" s="251"/>
      <c r="ACN224" s="251"/>
      <c r="ACO224" s="251"/>
      <c r="ACP224" s="251"/>
      <c r="ACQ224" s="251"/>
      <c r="ACR224" s="251"/>
      <c r="ACS224" s="251"/>
      <c r="ACT224" s="251"/>
      <c r="ACU224" s="251"/>
      <c r="ACV224" s="251"/>
      <c r="ACW224" s="251"/>
      <c r="ACX224" s="251"/>
      <c r="ACY224" s="251"/>
      <c r="ACZ224" s="251"/>
      <c r="ADA224" s="251"/>
      <c r="ADB224" s="251"/>
      <c r="ADC224" s="251"/>
      <c r="ADD224" s="251"/>
      <c r="ADE224" s="251"/>
      <c r="ADF224" s="251"/>
      <c r="ADG224" s="251"/>
      <c r="ADH224" s="251"/>
      <c r="ADI224" s="251"/>
      <c r="ADJ224" s="251"/>
      <c r="ADK224" s="251"/>
      <c r="ADL224" s="251"/>
      <c r="ADM224" s="251"/>
      <c r="ADN224" s="251"/>
      <c r="ADO224" s="251"/>
      <c r="ADP224" s="251"/>
      <c r="ADQ224" s="251"/>
      <c r="ADR224" s="251"/>
      <c r="ADS224" s="251"/>
      <c r="ADT224" s="251"/>
      <c r="ADU224" s="251"/>
      <c r="ADV224" s="251"/>
      <c r="ADW224" s="251"/>
      <c r="ADX224" s="251"/>
      <c r="ADY224" s="251"/>
      <c r="ADZ224" s="251"/>
      <c r="AEA224" s="251"/>
      <c r="AEB224" s="251"/>
      <c r="AEC224" s="251"/>
      <c r="AED224" s="251"/>
      <c r="AEE224" s="251"/>
      <c r="AEF224" s="251"/>
      <c r="AEG224" s="251"/>
      <c r="AEH224" s="251"/>
      <c r="AEI224" s="251"/>
      <c r="AEJ224" s="251"/>
      <c r="AEK224" s="251"/>
      <c r="AEL224" s="251"/>
      <c r="AEM224" s="251"/>
      <c r="AEN224" s="251"/>
      <c r="AEO224" s="251"/>
      <c r="AEP224" s="251"/>
      <c r="AEQ224" s="251"/>
      <c r="AER224" s="251"/>
      <c r="AES224" s="251"/>
      <c r="AET224" s="251"/>
      <c r="AEU224" s="251"/>
      <c r="AEV224" s="251"/>
      <c r="AEW224" s="251"/>
      <c r="AEX224" s="251"/>
      <c r="AEY224" s="251"/>
      <c r="AEZ224" s="251"/>
      <c r="AFA224" s="251"/>
      <c r="AFB224" s="251"/>
      <c r="AFC224" s="251"/>
      <c r="AFD224" s="251"/>
      <c r="AFE224" s="251"/>
      <c r="AFF224" s="251"/>
      <c r="AFG224" s="251"/>
      <c r="AFH224" s="251"/>
      <c r="AFI224" s="251"/>
      <c r="AFJ224" s="251"/>
      <c r="AFK224" s="251"/>
      <c r="AFL224" s="251"/>
      <c r="AFM224" s="251"/>
      <c r="AFN224" s="251"/>
      <c r="AFO224" s="251"/>
      <c r="AFP224" s="251"/>
      <c r="AFQ224" s="251"/>
      <c r="AFR224" s="251"/>
      <c r="AFS224" s="251"/>
      <c r="AFT224" s="251"/>
      <c r="AFU224" s="251"/>
      <c r="AFV224" s="251"/>
      <c r="AFW224" s="251"/>
      <c r="AFX224" s="251"/>
      <c r="AFY224" s="251"/>
      <c r="AFZ224" s="251"/>
      <c r="AGA224" s="251"/>
      <c r="AGB224" s="251"/>
      <c r="AGC224" s="251"/>
      <c r="AGD224" s="251"/>
      <c r="AGE224" s="251"/>
      <c r="AGF224" s="251"/>
      <c r="AGG224" s="251"/>
      <c r="AGH224" s="251"/>
      <c r="AGI224" s="251"/>
      <c r="AGJ224" s="251"/>
      <c r="AGK224" s="251"/>
      <c r="AGL224" s="251"/>
      <c r="AGM224" s="251"/>
      <c r="AGN224" s="251"/>
      <c r="AGO224" s="251"/>
      <c r="AGP224" s="251"/>
      <c r="AGQ224" s="251"/>
      <c r="AGR224" s="251"/>
      <c r="AGS224" s="251"/>
      <c r="AGT224" s="251"/>
      <c r="AGU224" s="251"/>
      <c r="AGV224" s="251"/>
      <c r="AGW224" s="251"/>
      <c r="AGX224" s="251"/>
      <c r="AGY224" s="251"/>
      <c r="AGZ224" s="251"/>
      <c r="AHA224" s="251"/>
      <c r="AHB224" s="251"/>
      <c r="AHC224" s="251"/>
      <c r="AHD224" s="251"/>
      <c r="AHE224" s="251"/>
      <c r="AHF224" s="251"/>
      <c r="AHG224" s="251"/>
      <c r="AHH224" s="251"/>
      <c r="AHI224" s="251"/>
      <c r="AHJ224" s="251"/>
      <c r="AHK224" s="251"/>
      <c r="AHL224" s="251"/>
      <c r="AHM224" s="251"/>
      <c r="AHN224" s="251"/>
      <c r="AHO224" s="251"/>
      <c r="AHP224" s="251"/>
      <c r="AHQ224" s="251"/>
      <c r="AHR224" s="251"/>
      <c r="AHS224" s="251"/>
      <c r="AHT224" s="251"/>
      <c r="AHU224" s="251"/>
      <c r="AHV224" s="251"/>
      <c r="AHW224" s="251"/>
      <c r="AHX224" s="251"/>
      <c r="AHY224" s="251"/>
      <c r="AHZ224" s="251"/>
      <c r="AIA224" s="251"/>
      <c r="AIB224" s="251"/>
      <c r="AIC224" s="251"/>
      <c r="AID224" s="251"/>
      <c r="AIE224" s="251"/>
      <c r="AIF224" s="251"/>
      <c r="AIG224" s="251"/>
      <c r="AIH224" s="251"/>
      <c r="AII224" s="251"/>
      <c r="AIJ224" s="251"/>
      <c r="AIK224" s="251"/>
      <c r="AIL224" s="251"/>
      <c r="AIM224" s="251"/>
      <c r="AIN224" s="251"/>
      <c r="AIO224" s="251"/>
      <c r="AIP224" s="251"/>
      <c r="AIQ224" s="251"/>
      <c r="AIR224" s="251"/>
      <c r="AIS224" s="251"/>
      <c r="AIT224" s="251"/>
      <c r="AIU224" s="251"/>
      <c r="AIV224" s="251"/>
      <c r="AIW224" s="251"/>
      <c r="AIX224" s="251"/>
      <c r="AIY224" s="251"/>
      <c r="AIZ224" s="251"/>
      <c r="AJA224" s="251"/>
      <c r="AJB224" s="251"/>
      <c r="AJC224" s="251"/>
      <c r="AJD224" s="251"/>
      <c r="AJE224" s="251"/>
      <c r="AJF224" s="251"/>
      <c r="AJG224" s="251"/>
      <c r="AJH224" s="251"/>
      <c r="AJI224" s="251"/>
      <c r="AJJ224" s="251"/>
      <c r="AJK224" s="251"/>
      <c r="AJL224" s="251"/>
      <c r="AJM224" s="251"/>
      <c r="AJN224" s="251"/>
      <c r="AJO224" s="251"/>
      <c r="AJP224" s="251"/>
      <c r="AJQ224" s="251"/>
      <c r="AJR224" s="251"/>
      <c r="AJS224" s="251"/>
      <c r="AJT224" s="251"/>
      <c r="AJU224" s="251"/>
      <c r="AJV224" s="251"/>
      <c r="AJW224" s="251"/>
      <c r="AJX224" s="251"/>
      <c r="AJY224" s="251"/>
      <c r="AJZ224" s="251"/>
      <c r="AKA224" s="251"/>
      <c r="AKB224" s="251"/>
      <c r="AKC224" s="251"/>
      <c r="AKD224" s="251"/>
      <c r="AKE224" s="251"/>
      <c r="AKF224" s="251"/>
      <c r="AKG224" s="251"/>
      <c r="AKH224" s="251"/>
      <c r="AKI224" s="251"/>
      <c r="AKJ224" s="251"/>
      <c r="AKK224" s="251"/>
      <c r="AKL224" s="251"/>
      <c r="AKM224" s="251"/>
      <c r="AKN224" s="251"/>
      <c r="AKO224" s="251"/>
      <c r="AKP224" s="251"/>
      <c r="AKQ224" s="251"/>
      <c r="AKR224" s="251"/>
      <c r="AKS224" s="251"/>
      <c r="AKT224" s="251"/>
      <c r="AKU224" s="251"/>
      <c r="AKV224" s="251"/>
      <c r="AKW224" s="251"/>
      <c r="AKX224" s="251"/>
      <c r="AKY224" s="251"/>
      <c r="AKZ224" s="251"/>
      <c r="ALA224" s="251"/>
      <c r="ALB224" s="251"/>
      <c r="ALC224" s="251"/>
      <c r="ALD224" s="251"/>
      <c r="ALE224" s="251"/>
      <c r="ALF224" s="251"/>
      <c r="ALG224" s="251"/>
      <c r="ALH224" s="251"/>
      <c r="ALI224" s="251"/>
      <c r="ALJ224" s="251"/>
      <c r="ALK224" s="251"/>
      <c r="ALL224" s="251"/>
      <c r="ALM224" s="251"/>
      <c r="ALN224" s="251"/>
      <c r="ALO224" s="251"/>
      <c r="ALP224" s="251"/>
      <c r="ALQ224" s="251"/>
      <c r="ALR224" s="251"/>
      <c r="ALS224" s="251"/>
      <c r="ALT224" s="251"/>
      <c r="ALU224" s="251"/>
      <c r="ALV224" s="251"/>
      <c r="ALW224" s="251"/>
      <c r="ALX224" s="251"/>
      <c r="ALY224" s="251"/>
      <c r="ALZ224" s="251"/>
      <c r="AMA224" s="251"/>
      <c r="AMB224" s="251"/>
      <c r="AMC224" s="251"/>
      <c r="AMD224" s="251"/>
      <c r="AME224" s="251"/>
      <c r="AMF224" s="251"/>
      <c r="AMG224" s="251"/>
      <c r="AMH224" s="251"/>
      <c r="AMI224" s="251"/>
      <c r="AMJ224" s="251"/>
      <c r="AMK224" s="251"/>
      <c r="AML224" s="251"/>
      <c r="AMM224" s="251"/>
      <c r="AMN224" s="251"/>
      <c r="AMO224" s="251"/>
      <c r="AMP224" s="251"/>
      <c r="AMQ224" s="251"/>
      <c r="AMR224" s="251"/>
      <c r="AMS224" s="251"/>
      <c r="AMT224" s="251"/>
      <c r="AMU224" s="251"/>
      <c r="AMV224" s="251"/>
      <c r="AMW224" s="251"/>
      <c r="AMX224" s="251"/>
      <c r="AMY224" s="251"/>
      <c r="AMZ224" s="251"/>
      <c r="ANA224" s="251"/>
      <c r="ANB224" s="251"/>
      <c r="ANC224" s="251"/>
      <c r="AND224" s="251"/>
      <c r="ANE224" s="251"/>
      <c r="ANF224" s="251"/>
      <c r="ANG224" s="251"/>
      <c r="ANH224" s="251"/>
      <c r="ANI224" s="251"/>
      <c r="ANJ224" s="251"/>
      <c r="ANK224" s="251"/>
      <c r="ANL224" s="251"/>
      <c r="ANM224" s="251"/>
      <c r="ANN224" s="251"/>
      <c r="ANO224" s="251"/>
      <c r="ANP224" s="251"/>
      <c r="ANQ224" s="251"/>
      <c r="ANR224" s="251"/>
      <c r="ANS224" s="251"/>
      <c r="ANT224" s="251"/>
      <c r="ANU224" s="251"/>
      <c r="ANV224" s="251"/>
      <c r="ANW224" s="251"/>
      <c r="ANX224" s="251"/>
      <c r="ANY224" s="251"/>
      <c r="ANZ224" s="251"/>
      <c r="AOA224" s="251"/>
      <c r="AOB224" s="251"/>
      <c r="AOC224" s="251"/>
      <c r="AOD224" s="251"/>
      <c r="AOE224" s="251"/>
      <c r="AOF224" s="251"/>
      <c r="AOG224" s="251"/>
      <c r="AOH224" s="251"/>
      <c r="AOI224" s="251"/>
      <c r="AOJ224" s="251"/>
      <c r="AOK224" s="251"/>
      <c r="AOL224" s="251"/>
      <c r="AOM224" s="251"/>
      <c r="AON224" s="251"/>
      <c r="AOO224" s="251"/>
      <c r="AOP224" s="251"/>
      <c r="AOQ224" s="251"/>
      <c r="AOR224" s="251"/>
      <c r="AOS224" s="251"/>
      <c r="AOT224" s="251"/>
      <c r="AOU224" s="251"/>
      <c r="AOV224" s="251"/>
      <c r="AOW224" s="251"/>
      <c r="AOX224" s="251"/>
      <c r="AOY224" s="251"/>
      <c r="AOZ224" s="251"/>
      <c r="APA224" s="251"/>
      <c r="APB224" s="251"/>
      <c r="APC224" s="251"/>
      <c r="APD224" s="251"/>
      <c r="APE224" s="251"/>
      <c r="APF224" s="251"/>
      <c r="APG224" s="251"/>
      <c r="APH224" s="251"/>
      <c r="API224" s="251"/>
      <c r="APJ224" s="251"/>
      <c r="APK224" s="251"/>
      <c r="APL224" s="251"/>
      <c r="APM224" s="251"/>
      <c r="APN224" s="251"/>
      <c r="APO224" s="251"/>
      <c r="APP224" s="251"/>
      <c r="APQ224" s="251"/>
      <c r="APR224" s="251"/>
      <c r="APS224" s="251"/>
      <c r="APT224" s="251"/>
      <c r="APU224" s="251"/>
      <c r="APV224" s="251"/>
      <c r="APW224" s="251"/>
      <c r="APX224" s="251"/>
      <c r="APY224" s="251"/>
      <c r="APZ224" s="251"/>
      <c r="AQA224" s="251"/>
      <c r="AQB224" s="251"/>
      <c r="AQC224" s="251"/>
      <c r="AQD224" s="251"/>
      <c r="AQE224" s="251"/>
      <c r="AQF224" s="251"/>
      <c r="AQG224" s="251"/>
      <c r="AQH224" s="251"/>
      <c r="AQI224" s="251"/>
      <c r="AQJ224" s="251"/>
      <c r="AQK224" s="251"/>
      <c r="AQL224" s="251"/>
      <c r="AQM224" s="251"/>
      <c r="AQN224" s="251"/>
      <c r="AQO224" s="251"/>
      <c r="AQP224" s="251"/>
      <c r="AQQ224" s="251"/>
      <c r="AQR224" s="251"/>
      <c r="AQS224" s="251"/>
      <c r="AQT224" s="251"/>
    </row>
    <row r="225" spans="1:1138" s="172" customFormat="1" ht="15" customHeight="1" thickBot="1">
      <c r="A225" s="195"/>
      <c r="B225" s="196" t="s">
        <v>394</v>
      </c>
      <c r="C225" s="197"/>
      <c r="D225" s="204">
        <v>5515</v>
      </c>
      <c r="E225" s="203">
        <v>27699</v>
      </c>
      <c r="F225" s="235">
        <v>9313</v>
      </c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51"/>
      <c r="U225" s="251"/>
      <c r="V225" s="251"/>
      <c r="W225" s="251"/>
      <c r="X225" s="251"/>
      <c r="Y225" s="251"/>
      <c r="Z225" s="251"/>
      <c r="AA225" s="251"/>
      <c r="AB225" s="251"/>
      <c r="AC225" s="251"/>
      <c r="AD225" s="251"/>
      <c r="AE225" s="251"/>
      <c r="AF225" s="251"/>
      <c r="AG225" s="251"/>
      <c r="AH225" s="251"/>
      <c r="AI225" s="251"/>
      <c r="AJ225" s="251"/>
      <c r="AK225" s="251"/>
      <c r="AL225" s="251"/>
      <c r="AM225" s="251"/>
      <c r="AN225" s="251"/>
      <c r="AO225" s="251"/>
      <c r="AP225" s="251"/>
      <c r="AQ225" s="251"/>
      <c r="AR225" s="251"/>
      <c r="AS225" s="251"/>
      <c r="AT225" s="251"/>
      <c r="AU225" s="251"/>
      <c r="AV225" s="251"/>
      <c r="AW225" s="251"/>
      <c r="AX225" s="251"/>
      <c r="AY225" s="251"/>
      <c r="AZ225" s="251"/>
      <c r="BA225" s="251"/>
      <c r="BB225" s="251"/>
      <c r="BC225" s="251"/>
      <c r="BD225" s="251"/>
      <c r="BE225" s="251"/>
      <c r="BF225" s="251"/>
      <c r="BG225" s="251"/>
      <c r="BH225" s="251"/>
      <c r="BI225" s="251"/>
      <c r="BJ225" s="251"/>
      <c r="BK225" s="251"/>
      <c r="BL225" s="251"/>
      <c r="BM225" s="251"/>
      <c r="BN225" s="251"/>
      <c r="BO225" s="251"/>
      <c r="BP225" s="251"/>
      <c r="BQ225" s="251"/>
      <c r="BR225" s="251"/>
      <c r="BS225" s="251"/>
      <c r="BT225" s="251"/>
      <c r="BU225" s="251"/>
      <c r="BV225" s="251"/>
      <c r="BW225" s="251"/>
      <c r="BX225" s="251"/>
      <c r="BY225" s="251"/>
      <c r="BZ225" s="251"/>
      <c r="CA225" s="251"/>
      <c r="CB225" s="251"/>
      <c r="CC225" s="251"/>
      <c r="CD225" s="251"/>
      <c r="CE225" s="251"/>
      <c r="CF225" s="251"/>
      <c r="CG225" s="251"/>
      <c r="CH225" s="251"/>
      <c r="CI225" s="251"/>
      <c r="CJ225" s="251"/>
      <c r="CK225" s="251"/>
      <c r="CL225" s="251"/>
      <c r="CM225" s="251"/>
      <c r="CN225" s="251"/>
      <c r="CO225" s="251"/>
      <c r="CP225" s="251"/>
      <c r="CQ225" s="251"/>
      <c r="CR225" s="251"/>
      <c r="CS225" s="251"/>
      <c r="CT225" s="251"/>
      <c r="CU225" s="251"/>
      <c r="CV225" s="251"/>
      <c r="CW225" s="251"/>
      <c r="CX225" s="251"/>
      <c r="CY225" s="251"/>
      <c r="CZ225" s="251"/>
      <c r="DA225" s="251"/>
      <c r="DB225" s="251"/>
      <c r="DC225" s="251"/>
      <c r="DD225" s="251"/>
      <c r="DE225" s="251"/>
      <c r="DF225" s="251"/>
      <c r="DG225" s="251"/>
      <c r="DH225" s="251"/>
      <c r="DI225" s="251"/>
      <c r="DJ225" s="251"/>
      <c r="DK225" s="251"/>
      <c r="DL225" s="251"/>
      <c r="DM225" s="251"/>
      <c r="DN225" s="251"/>
      <c r="DO225" s="251"/>
      <c r="DP225" s="251"/>
      <c r="DQ225" s="251"/>
      <c r="DR225" s="251"/>
      <c r="DS225" s="251"/>
      <c r="DT225" s="251"/>
      <c r="DU225" s="251"/>
      <c r="DV225" s="251"/>
      <c r="DW225" s="251"/>
      <c r="DX225" s="251"/>
      <c r="DY225" s="251"/>
      <c r="DZ225" s="251"/>
      <c r="EA225" s="251"/>
      <c r="EB225" s="251"/>
      <c r="EC225" s="251"/>
      <c r="ED225" s="251"/>
      <c r="EE225" s="251"/>
      <c r="EF225" s="251"/>
      <c r="EG225" s="251"/>
      <c r="EH225" s="251"/>
      <c r="EI225" s="251"/>
      <c r="EJ225" s="251"/>
      <c r="EK225" s="251"/>
      <c r="EL225" s="251"/>
      <c r="EM225" s="251"/>
      <c r="EN225" s="251"/>
      <c r="EO225" s="251"/>
      <c r="EP225" s="251"/>
      <c r="EQ225" s="251"/>
      <c r="ER225" s="251"/>
      <c r="ES225" s="251"/>
      <c r="ET225" s="251"/>
      <c r="EU225" s="251"/>
      <c r="EV225" s="251"/>
      <c r="EW225" s="251"/>
      <c r="EX225" s="251"/>
      <c r="EY225" s="251"/>
      <c r="EZ225" s="251"/>
      <c r="FA225" s="251"/>
      <c r="FB225" s="251"/>
      <c r="FC225" s="251"/>
      <c r="FD225" s="251"/>
      <c r="FE225" s="251"/>
      <c r="FF225" s="251"/>
      <c r="FG225" s="251"/>
      <c r="FH225" s="251"/>
      <c r="FI225" s="251"/>
      <c r="FJ225" s="251"/>
      <c r="FK225" s="251"/>
      <c r="FL225" s="251"/>
      <c r="FM225" s="251"/>
      <c r="FN225" s="251"/>
      <c r="FO225" s="251"/>
      <c r="FP225" s="251"/>
      <c r="FQ225" s="251"/>
      <c r="FR225" s="251"/>
      <c r="FS225" s="251"/>
      <c r="FT225" s="251"/>
      <c r="FU225" s="251"/>
      <c r="FV225" s="251"/>
      <c r="FW225" s="251"/>
      <c r="FX225" s="251"/>
      <c r="FY225" s="251"/>
      <c r="FZ225" s="251"/>
      <c r="GA225" s="251"/>
      <c r="GB225" s="251"/>
      <c r="GC225" s="251"/>
      <c r="GD225" s="251"/>
      <c r="GE225" s="251"/>
      <c r="GF225" s="251"/>
      <c r="GG225" s="251"/>
      <c r="GH225" s="251"/>
      <c r="GI225" s="251"/>
      <c r="GJ225" s="251"/>
      <c r="GK225" s="251"/>
      <c r="GL225" s="251"/>
      <c r="GM225" s="251"/>
      <c r="GN225" s="251"/>
      <c r="GO225" s="251"/>
      <c r="GP225" s="251"/>
      <c r="GQ225" s="251"/>
      <c r="GR225" s="251"/>
      <c r="GS225" s="251"/>
      <c r="GT225" s="251"/>
      <c r="GU225" s="251"/>
      <c r="GV225" s="251"/>
      <c r="GW225" s="251"/>
      <c r="GX225" s="251"/>
      <c r="GY225" s="251"/>
      <c r="GZ225" s="251"/>
      <c r="HA225" s="251"/>
      <c r="HB225" s="251"/>
      <c r="HC225" s="251"/>
      <c r="HD225" s="251"/>
      <c r="HE225" s="251"/>
      <c r="HF225" s="251"/>
      <c r="HG225" s="251"/>
      <c r="HH225" s="251"/>
      <c r="HI225" s="251"/>
      <c r="HJ225" s="251"/>
      <c r="HK225" s="251"/>
      <c r="HL225" s="251"/>
      <c r="HM225" s="251"/>
      <c r="HN225" s="251"/>
      <c r="HO225" s="251"/>
      <c r="HP225" s="251"/>
      <c r="HQ225" s="251"/>
      <c r="HR225" s="251"/>
      <c r="HS225" s="251"/>
      <c r="HT225" s="251"/>
      <c r="HU225" s="251"/>
      <c r="HV225" s="251"/>
      <c r="HW225" s="251"/>
      <c r="HX225" s="251"/>
      <c r="HY225" s="251"/>
      <c r="HZ225" s="251"/>
      <c r="IA225" s="251"/>
      <c r="IB225" s="251"/>
      <c r="IC225" s="251"/>
      <c r="ID225" s="251"/>
      <c r="IE225" s="251"/>
      <c r="IF225" s="251"/>
      <c r="IG225" s="251"/>
      <c r="IH225" s="251"/>
      <c r="II225" s="251"/>
      <c r="IJ225" s="251"/>
      <c r="IK225" s="251"/>
      <c r="IL225" s="251"/>
      <c r="IM225" s="251"/>
      <c r="IN225" s="251"/>
      <c r="IO225" s="251"/>
      <c r="IP225" s="251"/>
      <c r="IQ225" s="251"/>
      <c r="IR225" s="251"/>
      <c r="IS225" s="251"/>
      <c r="IT225" s="251"/>
      <c r="IU225" s="251"/>
      <c r="IV225" s="251"/>
      <c r="IW225" s="251"/>
      <c r="IX225" s="251"/>
      <c r="IY225" s="251"/>
      <c r="IZ225" s="251"/>
      <c r="JA225" s="251"/>
      <c r="JB225" s="251"/>
      <c r="JC225" s="251"/>
      <c r="JD225" s="251"/>
      <c r="JE225" s="251"/>
      <c r="JF225" s="251"/>
      <c r="JG225" s="251"/>
      <c r="JH225" s="251"/>
      <c r="JI225" s="251"/>
      <c r="JJ225" s="251"/>
      <c r="JK225" s="251"/>
      <c r="JL225" s="251"/>
      <c r="JM225" s="251"/>
      <c r="JN225" s="251"/>
      <c r="JO225" s="251"/>
      <c r="JP225" s="251"/>
      <c r="JQ225" s="251"/>
      <c r="JR225" s="251"/>
      <c r="JS225" s="251"/>
      <c r="JT225" s="251"/>
      <c r="JU225" s="251"/>
      <c r="JV225" s="251"/>
      <c r="JW225" s="251"/>
      <c r="JX225" s="251"/>
      <c r="JY225" s="251"/>
      <c r="JZ225" s="251"/>
      <c r="KA225" s="251"/>
      <c r="KB225" s="251"/>
      <c r="KC225" s="251"/>
      <c r="KD225" s="251"/>
      <c r="KE225" s="251"/>
      <c r="KF225" s="251"/>
      <c r="KG225" s="251"/>
      <c r="KH225" s="251"/>
      <c r="KI225" s="251"/>
      <c r="KJ225" s="251"/>
      <c r="KK225" s="251"/>
      <c r="KL225" s="251"/>
      <c r="KM225" s="251"/>
      <c r="KN225" s="251"/>
      <c r="KO225" s="251"/>
      <c r="KP225" s="251"/>
      <c r="KQ225" s="251"/>
      <c r="KR225" s="251"/>
      <c r="KS225" s="251"/>
      <c r="KT225" s="251"/>
      <c r="KU225" s="251"/>
      <c r="KV225" s="251"/>
      <c r="KW225" s="251"/>
      <c r="KX225" s="251"/>
      <c r="KY225" s="251"/>
      <c r="KZ225" s="251"/>
      <c r="LA225" s="251"/>
      <c r="LB225" s="251"/>
      <c r="LC225" s="251"/>
      <c r="LD225" s="251"/>
      <c r="LE225" s="251"/>
      <c r="LF225" s="251"/>
      <c r="LG225" s="251"/>
      <c r="LH225" s="251"/>
      <c r="LI225" s="251"/>
      <c r="LJ225" s="251"/>
      <c r="LK225" s="251"/>
      <c r="LL225" s="251"/>
      <c r="LM225" s="251"/>
      <c r="LN225" s="251"/>
      <c r="LO225" s="251"/>
      <c r="LP225" s="251"/>
      <c r="LQ225" s="251"/>
      <c r="LR225" s="251"/>
      <c r="LS225" s="251"/>
      <c r="LT225" s="251"/>
      <c r="LU225" s="251"/>
      <c r="LV225" s="251"/>
      <c r="LW225" s="251"/>
      <c r="LX225" s="251"/>
      <c r="LY225" s="251"/>
      <c r="LZ225" s="251"/>
      <c r="MA225" s="251"/>
      <c r="MB225" s="251"/>
      <c r="MC225" s="251"/>
      <c r="MD225" s="251"/>
      <c r="ME225" s="251"/>
      <c r="MF225" s="251"/>
      <c r="MG225" s="251"/>
      <c r="MH225" s="251"/>
      <c r="MI225" s="251"/>
      <c r="MJ225" s="251"/>
      <c r="MK225" s="251"/>
      <c r="ML225" s="251"/>
      <c r="MM225" s="251"/>
      <c r="MN225" s="251"/>
      <c r="MO225" s="251"/>
      <c r="MP225" s="251"/>
      <c r="MQ225" s="251"/>
      <c r="MR225" s="251"/>
      <c r="MS225" s="251"/>
      <c r="MT225" s="251"/>
      <c r="MU225" s="251"/>
      <c r="MV225" s="251"/>
      <c r="MW225" s="251"/>
      <c r="MX225" s="251"/>
      <c r="MY225" s="251"/>
      <c r="MZ225" s="251"/>
      <c r="NA225" s="251"/>
      <c r="NB225" s="251"/>
      <c r="NC225" s="251"/>
      <c r="ND225" s="251"/>
      <c r="NE225" s="251"/>
      <c r="NF225" s="251"/>
      <c r="NG225" s="251"/>
      <c r="NH225" s="251"/>
      <c r="NI225" s="251"/>
      <c r="NJ225" s="251"/>
      <c r="NK225" s="251"/>
      <c r="NL225" s="251"/>
      <c r="NM225" s="251"/>
      <c r="NN225" s="251"/>
      <c r="NO225" s="251"/>
      <c r="NP225" s="251"/>
      <c r="NQ225" s="251"/>
      <c r="NR225" s="251"/>
      <c r="NS225" s="251"/>
      <c r="NT225" s="251"/>
      <c r="NU225" s="251"/>
      <c r="NV225" s="251"/>
      <c r="NW225" s="251"/>
      <c r="NX225" s="251"/>
      <c r="NY225" s="251"/>
      <c r="NZ225" s="251"/>
      <c r="OA225" s="251"/>
      <c r="OB225" s="251"/>
      <c r="OC225" s="251"/>
      <c r="OD225" s="251"/>
      <c r="OE225" s="251"/>
      <c r="OF225" s="251"/>
      <c r="OG225" s="251"/>
      <c r="OH225" s="251"/>
      <c r="OI225" s="251"/>
      <c r="OJ225" s="251"/>
      <c r="OK225" s="251"/>
      <c r="OL225" s="251"/>
      <c r="OM225" s="251"/>
      <c r="ON225" s="251"/>
      <c r="OO225" s="251"/>
      <c r="OP225" s="251"/>
      <c r="OQ225" s="251"/>
      <c r="OR225" s="251"/>
      <c r="OS225" s="251"/>
      <c r="OT225" s="251"/>
      <c r="OU225" s="251"/>
      <c r="OV225" s="251"/>
      <c r="OW225" s="251"/>
      <c r="OX225" s="251"/>
      <c r="OY225" s="251"/>
      <c r="OZ225" s="251"/>
      <c r="PA225" s="251"/>
      <c r="PB225" s="251"/>
      <c r="PC225" s="251"/>
      <c r="PD225" s="251"/>
      <c r="PE225" s="251"/>
      <c r="PF225" s="251"/>
      <c r="PG225" s="251"/>
      <c r="PH225" s="251"/>
      <c r="PI225" s="251"/>
      <c r="PJ225" s="251"/>
      <c r="PK225" s="251"/>
      <c r="PL225" s="251"/>
      <c r="PM225" s="251"/>
      <c r="PN225" s="251"/>
      <c r="PO225" s="251"/>
      <c r="PP225" s="251"/>
      <c r="PQ225" s="251"/>
      <c r="PR225" s="251"/>
      <c r="PS225" s="251"/>
      <c r="PT225" s="251"/>
      <c r="PU225" s="251"/>
      <c r="PV225" s="251"/>
      <c r="PW225" s="251"/>
      <c r="PX225" s="251"/>
      <c r="PY225" s="251"/>
      <c r="PZ225" s="251"/>
      <c r="QA225" s="251"/>
      <c r="QB225" s="251"/>
      <c r="QC225" s="251"/>
      <c r="QD225" s="251"/>
      <c r="QE225" s="251"/>
      <c r="QF225" s="251"/>
      <c r="QG225" s="251"/>
      <c r="QH225" s="251"/>
      <c r="QI225" s="251"/>
      <c r="QJ225" s="251"/>
      <c r="QK225" s="251"/>
      <c r="QL225" s="251"/>
      <c r="QM225" s="251"/>
      <c r="QN225" s="251"/>
      <c r="QO225" s="251"/>
      <c r="QP225" s="251"/>
      <c r="QQ225" s="251"/>
      <c r="QR225" s="251"/>
      <c r="QS225" s="251"/>
      <c r="QT225" s="251"/>
      <c r="QU225" s="251"/>
      <c r="QV225" s="251"/>
      <c r="QW225" s="251"/>
      <c r="QX225" s="251"/>
      <c r="QY225" s="251"/>
      <c r="QZ225" s="251"/>
      <c r="RA225" s="251"/>
      <c r="RB225" s="251"/>
      <c r="RC225" s="251"/>
      <c r="RD225" s="251"/>
      <c r="RE225" s="251"/>
      <c r="RF225" s="251"/>
      <c r="RG225" s="251"/>
      <c r="RH225" s="251"/>
      <c r="RI225" s="251"/>
      <c r="RJ225" s="251"/>
      <c r="RK225" s="251"/>
      <c r="RL225" s="251"/>
      <c r="RM225" s="251"/>
      <c r="RN225" s="251"/>
      <c r="RO225" s="251"/>
      <c r="RP225" s="251"/>
      <c r="RQ225" s="251"/>
      <c r="RR225" s="251"/>
      <c r="RS225" s="251"/>
      <c r="RT225" s="251"/>
      <c r="RU225" s="251"/>
      <c r="RV225" s="251"/>
      <c r="RW225" s="251"/>
      <c r="RX225" s="251"/>
      <c r="RY225" s="251"/>
      <c r="RZ225" s="251"/>
      <c r="SA225" s="251"/>
      <c r="SB225" s="251"/>
      <c r="SC225" s="251"/>
      <c r="SD225" s="251"/>
      <c r="SE225" s="251"/>
      <c r="SF225" s="251"/>
      <c r="SG225" s="251"/>
      <c r="SH225" s="251"/>
      <c r="SI225" s="251"/>
      <c r="SJ225" s="251"/>
      <c r="SK225" s="251"/>
      <c r="SL225" s="251"/>
      <c r="SM225" s="251"/>
      <c r="SN225" s="251"/>
      <c r="SO225" s="251"/>
      <c r="SP225" s="251"/>
      <c r="SQ225" s="251"/>
      <c r="SR225" s="251"/>
      <c r="SS225" s="251"/>
      <c r="ST225" s="251"/>
      <c r="SU225" s="251"/>
      <c r="SV225" s="251"/>
      <c r="SW225" s="251"/>
      <c r="SX225" s="251"/>
      <c r="SY225" s="251"/>
      <c r="SZ225" s="251"/>
      <c r="TA225" s="251"/>
      <c r="TB225" s="251"/>
      <c r="TC225" s="251"/>
      <c r="TD225" s="251"/>
      <c r="TE225" s="251"/>
      <c r="TF225" s="251"/>
      <c r="TG225" s="251"/>
      <c r="TH225" s="251"/>
      <c r="TI225" s="251"/>
      <c r="TJ225" s="251"/>
      <c r="TK225" s="251"/>
      <c r="TL225" s="251"/>
      <c r="TM225" s="251"/>
      <c r="TN225" s="251"/>
      <c r="TO225" s="251"/>
      <c r="TP225" s="251"/>
      <c r="TQ225" s="251"/>
      <c r="TR225" s="251"/>
      <c r="TS225" s="251"/>
      <c r="TT225" s="251"/>
      <c r="TU225" s="251"/>
      <c r="TV225" s="251"/>
      <c r="TW225" s="251"/>
      <c r="TX225" s="251"/>
      <c r="TY225" s="251"/>
      <c r="TZ225" s="251"/>
      <c r="UA225" s="251"/>
      <c r="UB225" s="251"/>
      <c r="UC225" s="251"/>
      <c r="UD225" s="251"/>
      <c r="UE225" s="251"/>
      <c r="UF225" s="251"/>
      <c r="UG225" s="251"/>
      <c r="UH225" s="251"/>
      <c r="UI225" s="251"/>
      <c r="UJ225" s="251"/>
      <c r="UK225" s="251"/>
      <c r="UL225" s="251"/>
      <c r="UM225" s="251"/>
      <c r="UN225" s="251"/>
      <c r="UO225" s="251"/>
      <c r="UP225" s="251"/>
      <c r="UQ225" s="251"/>
      <c r="UR225" s="251"/>
      <c r="US225" s="251"/>
      <c r="UT225" s="251"/>
      <c r="UU225" s="251"/>
      <c r="UV225" s="251"/>
      <c r="UW225" s="251"/>
      <c r="UX225" s="251"/>
      <c r="UY225" s="251"/>
      <c r="UZ225" s="251"/>
      <c r="VA225" s="251"/>
      <c r="VB225" s="251"/>
      <c r="VC225" s="251"/>
      <c r="VD225" s="251"/>
      <c r="VE225" s="251"/>
      <c r="VF225" s="251"/>
      <c r="VG225" s="251"/>
      <c r="VH225" s="251"/>
      <c r="VI225" s="251"/>
      <c r="VJ225" s="251"/>
      <c r="VK225" s="251"/>
      <c r="VL225" s="251"/>
      <c r="VM225" s="251"/>
      <c r="VN225" s="251"/>
      <c r="VO225" s="251"/>
      <c r="VP225" s="251"/>
      <c r="VQ225" s="251"/>
      <c r="VR225" s="251"/>
      <c r="VS225" s="251"/>
      <c r="VT225" s="251"/>
      <c r="VU225" s="251"/>
      <c r="VV225" s="251"/>
      <c r="VW225" s="251"/>
      <c r="VX225" s="251"/>
      <c r="VY225" s="251"/>
      <c r="VZ225" s="251"/>
      <c r="WA225" s="251"/>
      <c r="WB225" s="251"/>
      <c r="WC225" s="251"/>
      <c r="WD225" s="251"/>
      <c r="WE225" s="251"/>
      <c r="WF225" s="251"/>
      <c r="WG225" s="251"/>
      <c r="WH225" s="251"/>
      <c r="WI225" s="251"/>
      <c r="WJ225" s="251"/>
      <c r="WK225" s="251"/>
      <c r="WL225" s="251"/>
      <c r="WM225" s="251"/>
      <c r="WN225" s="251"/>
      <c r="WO225" s="251"/>
      <c r="WP225" s="251"/>
      <c r="WQ225" s="251"/>
      <c r="WR225" s="251"/>
      <c r="WS225" s="251"/>
      <c r="WT225" s="251"/>
      <c r="WU225" s="251"/>
      <c r="WV225" s="251"/>
      <c r="WW225" s="251"/>
      <c r="WX225" s="251"/>
      <c r="WY225" s="251"/>
      <c r="WZ225" s="251"/>
      <c r="XA225" s="251"/>
      <c r="XB225" s="251"/>
      <c r="XC225" s="251"/>
      <c r="XD225" s="251"/>
      <c r="XE225" s="251"/>
      <c r="XF225" s="251"/>
      <c r="XG225" s="251"/>
      <c r="XH225" s="251"/>
      <c r="XI225" s="251"/>
      <c r="XJ225" s="251"/>
      <c r="XK225" s="251"/>
      <c r="XL225" s="251"/>
      <c r="XM225" s="251"/>
      <c r="XN225" s="251"/>
      <c r="XO225" s="251"/>
      <c r="XP225" s="251"/>
      <c r="XQ225" s="251"/>
      <c r="XR225" s="251"/>
      <c r="XS225" s="251"/>
      <c r="XT225" s="251"/>
      <c r="XU225" s="251"/>
      <c r="XV225" s="251"/>
      <c r="XW225" s="251"/>
      <c r="XX225" s="251"/>
      <c r="XY225" s="251"/>
      <c r="XZ225" s="251"/>
      <c r="YA225" s="251"/>
      <c r="YB225" s="251"/>
      <c r="YC225" s="251"/>
      <c r="YD225" s="251"/>
      <c r="YE225" s="251"/>
      <c r="YF225" s="251"/>
      <c r="YG225" s="251"/>
      <c r="YH225" s="251"/>
      <c r="YI225" s="251"/>
      <c r="YJ225" s="251"/>
      <c r="YK225" s="251"/>
      <c r="YL225" s="251"/>
      <c r="YM225" s="251"/>
      <c r="YN225" s="251"/>
      <c r="YO225" s="251"/>
      <c r="YP225" s="251"/>
      <c r="YQ225" s="251"/>
      <c r="YR225" s="251"/>
      <c r="YS225" s="251"/>
      <c r="YT225" s="251"/>
      <c r="YU225" s="251"/>
      <c r="YV225" s="251"/>
      <c r="YW225" s="251"/>
      <c r="YX225" s="251"/>
      <c r="YY225" s="251"/>
      <c r="YZ225" s="251"/>
      <c r="ZA225" s="251"/>
      <c r="ZB225" s="251"/>
      <c r="ZC225" s="251"/>
      <c r="ZD225" s="251"/>
      <c r="ZE225" s="251"/>
      <c r="ZF225" s="251"/>
      <c r="ZG225" s="251"/>
      <c r="ZH225" s="251"/>
      <c r="ZI225" s="251"/>
      <c r="ZJ225" s="251"/>
      <c r="ZK225" s="251"/>
      <c r="ZL225" s="251"/>
      <c r="ZM225" s="251"/>
      <c r="ZN225" s="251"/>
      <c r="ZO225" s="251"/>
      <c r="ZP225" s="251"/>
      <c r="ZQ225" s="251"/>
      <c r="ZR225" s="251"/>
      <c r="ZS225" s="251"/>
      <c r="ZT225" s="251"/>
      <c r="ZU225" s="251"/>
      <c r="ZV225" s="251"/>
      <c r="ZW225" s="251"/>
      <c r="ZX225" s="251"/>
      <c r="ZY225" s="251"/>
      <c r="ZZ225" s="251"/>
      <c r="AAA225" s="251"/>
      <c r="AAB225" s="251"/>
      <c r="AAC225" s="251"/>
      <c r="AAD225" s="251"/>
      <c r="AAE225" s="251"/>
      <c r="AAF225" s="251"/>
      <c r="AAG225" s="251"/>
      <c r="AAH225" s="251"/>
      <c r="AAI225" s="251"/>
      <c r="AAJ225" s="251"/>
      <c r="AAK225" s="251"/>
      <c r="AAL225" s="251"/>
      <c r="AAM225" s="251"/>
      <c r="AAN225" s="251"/>
      <c r="AAO225" s="251"/>
      <c r="AAP225" s="251"/>
      <c r="AAQ225" s="251"/>
      <c r="AAR225" s="251"/>
      <c r="AAS225" s="251"/>
      <c r="AAT225" s="251"/>
      <c r="AAU225" s="251"/>
      <c r="AAV225" s="251"/>
      <c r="AAW225" s="251"/>
      <c r="AAX225" s="251"/>
      <c r="AAY225" s="251"/>
      <c r="AAZ225" s="251"/>
      <c r="ABA225" s="251"/>
      <c r="ABB225" s="251"/>
      <c r="ABC225" s="251"/>
      <c r="ABD225" s="251"/>
      <c r="ABE225" s="251"/>
      <c r="ABF225" s="251"/>
      <c r="ABG225" s="251"/>
      <c r="ABH225" s="251"/>
      <c r="ABI225" s="251"/>
      <c r="ABJ225" s="251"/>
      <c r="ABK225" s="251"/>
      <c r="ABL225" s="251"/>
      <c r="ABM225" s="251"/>
      <c r="ABN225" s="251"/>
      <c r="ABO225" s="251"/>
      <c r="ABP225" s="251"/>
      <c r="ABQ225" s="251"/>
      <c r="ABR225" s="251"/>
      <c r="ABS225" s="251"/>
      <c r="ABT225" s="251"/>
      <c r="ABU225" s="251"/>
      <c r="ABV225" s="251"/>
      <c r="ABW225" s="251"/>
      <c r="ABX225" s="251"/>
      <c r="ABY225" s="251"/>
      <c r="ABZ225" s="251"/>
      <c r="ACA225" s="251"/>
      <c r="ACB225" s="251"/>
      <c r="ACC225" s="251"/>
      <c r="ACD225" s="251"/>
      <c r="ACE225" s="251"/>
      <c r="ACF225" s="251"/>
      <c r="ACG225" s="251"/>
      <c r="ACH225" s="251"/>
      <c r="ACI225" s="251"/>
      <c r="ACJ225" s="251"/>
      <c r="ACK225" s="251"/>
      <c r="ACL225" s="251"/>
      <c r="ACM225" s="251"/>
      <c r="ACN225" s="251"/>
      <c r="ACO225" s="251"/>
      <c r="ACP225" s="251"/>
      <c r="ACQ225" s="251"/>
      <c r="ACR225" s="251"/>
      <c r="ACS225" s="251"/>
      <c r="ACT225" s="251"/>
      <c r="ACU225" s="251"/>
      <c r="ACV225" s="251"/>
      <c r="ACW225" s="251"/>
      <c r="ACX225" s="251"/>
      <c r="ACY225" s="251"/>
      <c r="ACZ225" s="251"/>
      <c r="ADA225" s="251"/>
      <c r="ADB225" s="251"/>
      <c r="ADC225" s="251"/>
      <c r="ADD225" s="251"/>
      <c r="ADE225" s="251"/>
      <c r="ADF225" s="251"/>
      <c r="ADG225" s="251"/>
      <c r="ADH225" s="251"/>
      <c r="ADI225" s="251"/>
      <c r="ADJ225" s="251"/>
      <c r="ADK225" s="251"/>
      <c r="ADL225" s="251"/>
      <c r="ADM225" s="251"/>
      <c r="ADN225" s="251"/>
      <c r="ADO225" s="251"/>
      <c r="ADP225" s="251"/>
      <c r="ADQ225" s="251"/>
      <c r="ADR225" s="251"/>
      <c r="ADS225" s="251"/>
      <c r="ADT225" s="251"/>
      <c r="ADU225" s="251"/>
      <c r="ADV225" s="251"/>
      <c r="ADW225" s="251"/>
      <c r="ADX225" s="251"/>
      <c r="ADY225" s="251"/>
      <c r="ADZ225" s="251"/>
      <c r="AEA225" s="251"/>
      <c r="AEB225" s="251"/>
      <c r="AEC225" s="251"/>
      <c r="AED225" s="251"/>
      <c r="AEE225" s="251"/>
      <c r="AEF225" s="251"/>
      <c r="AEG225" s="251"/>
      <c r="AEH225" s="251"/>
      <c r="AEI225" s="251"/>
      <c r="AEJ225" s="251"/>
      <c r="AEK225" s="251"/>
      <c r="AEL225" s="251"/>
      <c r="AEM225" s="251"/>
      <c r="AEN225" s="251"/>
      <c r="AEO225" s="251"/>
      <c r="AEP225" s="251"/>
      <c r="AEQ225" s="251"/>
      <c r="AER225" s="251"/>
      <c r="AES225" s="251"/>
      <c r="AET225" s="251"/>
      <c r="AEU225" s="251"/>
      <c r="AEV225" s="251"/>
      <c r="AEW225" s="251"/>
      <c r="AEX225" s="251"/>
      <c r="AEY225" s="251"/>
      <c r="AEZ225" s="251"/>
      <c r="AFA225" s="251"/>
      <c r="AFB225" s="251"/>
      <c r="AFC225" s="251"/>
      <c r="AFD225" s="251"/>
      <c r="AFE225" s="251"/>
      <c r="AFF225" s="251"/>
      <c r="AFG225" s="251"/>
      <c r="AFH225" s="251"/>
      <c r="AFI225" s="251"/>
      <c r="AFJ225" s="251"/>
      <c r="AFK225" s="251"/>
      <c r="AFL225" s="251"/>
      <c r="AFM225" s="251"/>
      <c r="AFN225" s="251"/>
      <c r="AFO225" s="251"/>
      <c r="AFP225" s="251"/>
      <c r="AFQ225" s="251"/>
      <c r="AFR225" s="251"/>
      <c r="AFS225" s="251"/>
      <c r="AFT225" s="251"/>
      <c r="AFU225" s="251"/>
      <c r="AFV225" s="251"/>
      <c r="AFW225" s="251"/>
      <c r="AFX225" s="251"/>
      <c r="AFY225" s="251"/>
      <c r="AFZ225" s="251"/>
      <c r="AGA225" s="251"/>
      <c r="AGB225" s="251"/>
      <c r="AGC225" s="251"/>
      <c r="AGD225" s="251"/>
      <c r="AGE225" s="251"/>
      <c r="AGF225" s="251"/>
      <c r="AGG225" s="251"/>
      <c r="AGH225" s="251"/>
      <c r="AGI225" s="251"/>
      <c r="AGJ225" s="251"/>
      <c r="AGK225" s="251"/>
      <c r="AGL225" s="251"/>
      <c r="AGM225" s="251"/>
      <c r="AGN225" s="251"/>
      <c r="AGO225" s="251"/>
      <c r="AGP225" s="251"/>
      <c r="AGQ225" s="251"/>
      <c r="AGR225" s="251"/>
      <c r="AGS225" s="251"/>
      <c r="AGT225" s="251"/>
      <c r="AGU225" s="251"/>
      <c r="AGV225" s="251"/>
      <c r="AGW225" s="251"/>
      <c r="AGX225" s="251"/>
      <c r="AGY225" s="251"/>
      <c r="AGZ225" s="251"/>
      <c r="AHA225" s="251"/>
      <c r="AHB225" s="251"/>
      <c r="AHC225" s="251"/>
      <c r="AHD225" s="251"/>
      <c r="AHE225" s="251"/>
      <c r="AHF225" s="251"/>
      <c r="AHG225" s="251"/>
      <c r="AHH225" s="251"/>
      <c r="AHI225" s="251"/>
      <c r="AHJ225" s="251"/>
      <c r="AHK225" s="251"/>
      <c r="AHL225" s="251"/>
      <c r="AHM225" s="251"/>
      <c r="AHN225" s="251"/>
      <c r="AHO225" s="251"/>
      <c r="AHP225" s="251"/>
      <c r="AHQ225" s="251"/>
      <c r="AHR225" s="251"/>
      <c r="AHS225" s="251"/>
      <c r="AHT225" s="251"/>
      <c r="AHU225" s="251"/>
      <c r="AHV225" s="251"/>
      <c r="AHW225" s="251"/>
      <c r="AHX225" s="251"/>
      <c r="AHY225" s="251"/>
      <c r="AHZ225" s="251"/>
      <c r="AIA225" s="251"/>
      <c r="AIB225" s="251"/>
      <c r="AIC225" s="251"/>
      <c r="AID225" s="251"/>
      <c r="AIE225" s="251"/>
      <c r="AIF225" s="251"/>
      <c r="AIG225" s="251"/>
      <c r="AIH225" s="251"/>
      <c r="AII225" s="251"/>
      <c r="AIJ225" s="251"/>
      <c r="AIK225" s="251"/>
      <c r="AIL225" s="251"/>
      <c r="AIM225" s="251"/>
      <c r="AIN225" s="251"/>
      <c r="AIO225" s="251"/>
      <c r="AIP225" s="251"/>
      <c r="AIQ225" s="251"/>
      <c r="AIR225" s="251"/>
      <c r="AIS225" s="251"/>
      <c r="AIT225" s="251"/>
      <c r="AIU225" s="251"/>
      <c r="AIV225" s="251"/>
      <c r="AIW225" s="251"/>
      <c r="AIX225" s="251"/>
      <c r="AIY225" s="251"/>
      <c r="AIZ225" s="251"/>
      <c r="AJA225" s="251"/>
      <c r="AJB225" s="251"/>
      <c r="AJC225" s="251"/>
      <c r="AJD225" s="251"/>
      <c r="AJE225" s="251"/>
      <c r="AJF225" s="251"/>
      <c r="AJG225" s="251"/>
      <c r="AJH225" s="251"/>
      <c r="AJI225" s="251"/>
      <c r="AJJ225" s="251"/>
      <c r="AJK225" s="251"/>
      <c r="AJL225" s="251"/>
      <c r="AJM225" s="251"/>
      <c r="AJN225" s="251"/>
      <c r="AJO225" s="251"/>
      <c r="AJP225" s="251"/>
      <c r="AJQ225" s="251"/>
      <c r="AJR225" s="251"/>
      <c r="AJS225" s="251"/>
      <c r="AJT225" s="251"/>
      <c r="AJU225" s="251"/>
      <c r="AJV225" s="251"/>
      <c r="AJW225" s="251"/>
      <c r="AJX225" s="251"/>
      <c r="AJY225" s="251"/>
      <c r="AJZ225" s="251"/>
      <c r="AKA225" s="251"/>
      <c r="AKB225" s="251"/>
      <c r="AKC225" s="251"/>
      <c r="AKD225" s="251"/>
      <c r="AKE225" s="251"/>
      <c r="AKF225" s="251"/>
      <c r="AKG225" s="251"/>
      <c r="AKH225" s="251"/>
      <c r="AKI225" s="251"/>
      <c r="AKJ225" s="251"/>
      <c r="AKK225" s="251"/>
      <c r="AKL225" s="251"/>
      <c r="AKM225" s="251"/>
      <c r="AKN225" s="251"/>
      <c r="AKO225" s="251"/>
      <c r="AKP225" s="251"/>
      <c r="AKQ225" s="251"/>
      <c r="AKR225" s="251"/>
      <c r="AKS225" s="251"/>
      <c r="AKT225" s="251"/>
      <c r="AKU225" s="251"/>
      <c r="AKV225" s="251"/>
      <c r="AKW225" s="251"/>
      <c r="AKX225" s="251"/>
      <c r="AKY225" s="251"/>
      <c r="AKZ225" s="251"/>
      <c r="ALA225" s="251"/>
      <c r="ALB225" s="251"/>
      <c r="ALC225" s="251"/>
      <c r="ALD225" s="251"/>
      <c r="ALE225" s="251"/>
      <c r="ALF225" s="251"/>
      <c r="ALG225" s="251"/>
      <c r="ALH225" s="251"/>
      <c r="ALI225" s="251"/>
      <c r="ALJ225" s="251"/>
      <c r="ALK225" s="251"/>
      <c r="ALL225" s="251"/>
      <c r="ALM225" s="251"/>
      <c r="ALN225" s="251"/>
      <c r="ALO225" s="251"/>
      <c r="ALP225" s="251"/>
      <c r="ALQ225" s="251"/>
      <c r="ALR225" s="251"/>
      <c r="ALS225" s="251"/>
      <c r="ALT225" s="251"/>
      <c r="ALU225" s="251"/>
      <c r="ALV225" s="251"/>
      <c r="ALW225" s="251"/>
      <c r="ALX225" s="251"/>
      <c r="ALY225" s="251"/>
      <c r="ALZ225" s="251"/>
      <c r="AMA225" s="251"/>
      <c r="AMB225" s="251"/>
      <c r="AMC225" s="251"/>
      <c r="AMD225" s="251"/>
      <c r="AME225" s="251"/>
      <c r="AMF225" s="251"/>
      <c r="AMG225" s="251"/>
      <c r="AMH225" s="251"/>
      <c r="AMI225" s="251"/>
      <c r="AMJ225" s="251"/>
      <c r="AMK225" s="251"/>
      <c r="AML225" s="251"/>
      <c r="AMM225" s="251"/>
      <c r="AMN225" s="251"/>
      <c r="AMO225" s="251"/>
      <c r="AMP225" s="251"/>
      <c r="AMQ225" s="251"/>
      <c r="AMR225" s="251"/>
      <c r="AMS225" s="251"/>
      <c r="AMT225" s="251"/>
      <c r="AMU225" s="251"/>
      <c r="AMV225" s="251"/>
      <c r="AMW225" s="251"/>
      <c r="AMX225" s="251"/>
      <c r="AMY225" s="251"/>
      <c r="AMZ225" s="251"/>
      <c r="ANA225" s="251"/>
      <c r="ANB225" s="251"/>
      <c r="ANC225" s="251"/>
      <c r="AND225" s="251"/>
      <c r="ANE225" s="251"/>
      <c r="ANF225" s="251"/>
      <c r="ANG225" s="251"/>
      <c r="ANH225" s="251"/>
      <c r="ANI225" s="251"/>
      <c r="ANJ225" s="251"/>
      <c r="ANK225" s="251"/>
      <c r="ANL225" s="251"/>
      <c r="ANM225" s="251"/>
      <c r="ANN225" s="251"/>
      <c r="ANO225" s="251"/>
      <c r="ANP225" s="251"/>
      <c r="ANQ225" s="251"/>
      <c r="ANR225" s="251"/>
      <c r="ANS225" s="251"/>
      <c r="ANT225" s="251"/>
      <c r="ANU225" s="251"/>
      <c r="ANV225" s="251"/>
      <c r="ANW225" s="251"/>
      <c r="ANX225" s="251"/>
      <c r="ANY225" s="251"/>
      <c r="ANZ225" s="251"/>
      <c r="AOA225" s="251"/>
      <c r="AOB225" s="251"/>
      <c r="AOC225" s="251"/>
      <c r="AOD225" s="251"/>
      <c r="AOE225" s="251"/>
      <c r="AOF225" s="251"/>
      <c r="AOG225" s="251"/>
      <c r="AOH225" s="251"/>
      <c r="AOI225" s="251"/>
      <c r="AOJ225" s="251"/>
      <c r="AOK225" s="251"/>
      <c r="AOL225" s="251"/>
      <c r="AOM225" s="251"/>
      <c r="AON225" s="251"/>
      <c r="AOO225" s="251"/>
      <c r="AOP225" s="251"/>
      <c r="AOQ225" s="251"/>
      <c r="AOR225" s="251"/>
      <c r="AOS225" s="251"/>
      <c r="AOT225" s="251"/>
      <c r="AOU225" s="251"/>
      <c r="AOV225" s="251"/>
      <c r="AOW225" s="251"/>
      <c r="AOX225" s="251"/>
      <c r="AOY225" s="251"/>
      <c r="AOZ225" s="251"/>
      <c r="APA225" s="251"/>
      <c r="APB225" s="251"/>
      <c r="APC225" s="251"/>
      <c r="APD225" s="251"/>
      <c r="APE225" s="251"/>
      <c r="APF225" s="251"/>
      <c r="APG225" s="251"/>
      <c r="APH225" s="251"/>
      <c r="API225" s="251"/>
      <c r="APJ225" s="251"/>
      <c r="APK225" s="251"/>
      <c r="APL225" s="251"/>
      <c r="APM225" s="251"/>
      <c r="APN225" s="251"/>
      <c r="APO225" s="251"/>
      <c r="APP225" s="251"/>
      <c r="APQ225" s="251"/>
      <c r="APR225" s="251"/>
      <c r="APS225" s="251"/>
      <c r="APT225" s="251"/>
      <c r="APU225" s="251"/>
      <c r="APV225" s="251"/>
      <c r="APW225" s="251"/>
      <c r="APX225" s="251"/>
      <c r="APY225" s="251"/>
      <c r="APZ225" s="251"/>
      <c r="AQA225" s="251"/>
      <c r="AQB225" s="251"/>
      <c r="AQC225" s="251"/>
      <c r="AQD225" s="251"/>
      <c r="AQE225" s="251"/>
      <c r="AQF225" s="251"/>
      <c r="AQG225" s="251"/>
      <c r="AQH225" s="251"/>
      <c r="AQI225" s="251"/>
      <c r="AQJ225" s="251"/>
      <c r="AQK225" s="251"/>
      <c r="AQL225" s="251"/>
      <c r="AQM225" s="251"/>
      <c r="AQN225" s="251"/>
      <c r="AQO225" s="251"/>
      <c r="AQP225" s="251"/>
      <c r="AQQ225" s="251"/>
      <c r="AQR225" s="251"/>
      <c r="AQS225" s="251"/>
      <c r="AQT225" s="251"/>
    </row>
    <row r="226" spans="1:1138" s="172" customFormat="1" ht="15" customHeight="1" thickBot="1">
      <c r="A226" s="174"/>
      <c r="B226" s="175" t="s">
        <v>373</v>
      </c>
      <c r="C226" s="176"/>
      <c r="D226" s="177">
        <f>SUM(D222:D225)+SUM(D217:D220)</f>
        <v>30313</v>
      </c>
      <c r="E226" s="177">
        <f>SUM(E222:E225)+SUM(E217:E220)</f>
        <v>208369</v>
      </c>
      <c r="F226" s="236">
        <f>SUM(F222:F225)+SUM(F217:F220)</f>
        <v>49758</v>
      </c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51"/>
      <c r="CB226" s="251"/>
      <c r="CC226" s="251"/>
      <c r="CD226" s="251"/>
      <c r="CE226" s="251"/>
      <c r="CF226" s="251"/>
      <c r="CG226" s="251"/>
      <c r="CH226" s="251"/>
      <c r="CI226" s="251"/>
      <c r="CJ226" s="251"/>
      <c r="CK226" s="251"/>
      <c r="CL226" s="251"/>
      <c r="CM226" s="251"/>
      <c r="CN226" s="251"/>
      <c r="CO226" s="251"/>
      <c r="CP226" s="251"/>
      <c r="CQ226" s="251"/>
      <c r="CR226" s="251"/>
      <c r="CS226" s="251"/>
      <c r="CT226" s="251"/>
      <c r="CU226" s="251"/>
      <c r="CV226" s="251"/>
      <c r="CW226" s="251"/>
      <c r="CX226" s="251"/>
      <c r="CY226" s="251"/>
      <c r="CZ226" s="251"/>
      <c r="DA226" s="251"/>
      <c r="DB226" s="251"/>
      <c r="DC226" s="251"/>
      <c r="DD226" s="251"/>
      <c r="DE226" s="251"/>
      <c r="DF226" s="251"/>
      <c r="DG226" s="251"/>
      <c r="DH226" s="251"/>
      <c r="DI226" s="251"/>
      <c r="DJ226" s="251"/>
      <c r="DK226" s="251"/>
      <c r="DL226" s="251"/>
      <c r="DM226" s="251"/>
      <c r="DN226" s="251"/>
      <c r="DO226" s="251"/>
      <c r="DP226" s="251"/>
      <c r="DQ226" s="251"/>
      <c r="DR226" s="251"/>
      <c r="DS226" s="251"/>
      <c r="DT226" s="251"/>
      <c r="DU226" s="251"/>
      <c r="DV226" s="251"/>
      <c r="DW226" s="251"/>
      <c r="DX226" s="251"/>
      <c r="DY226" s="251"/>
      <c r="DZ226" s="251"/>
      <c r="EA226" s="251"/>
      <c r="EB226" s="251"/>
      <c r="EC226" s="251"/>
      <c r="ED226" s="251"/>
      <c r="EE226" s="251"/>
      <c r="EF226" s="251"/>
      <c r="EG226" s="251"/>
      <c r="EH226" s="251"/>
      <c r="EI226" s="251"/>
      <c r="EJ226" s="251"/>
      <c r="EK226" s="251"/>
      <c r="EL226" s="251"/>
      <c r="EM226" s="251"/>
      <c r="EN226" s="251"/>
      <c r="EO226" s="251"/>
      <c r="EP226" s="251"/>
      <c r="EQ226" s="251"/>
      <c r="ER226" s="251"/>
      <c r="ES226" s="251"/>
      <c r="ET226" s="251"/>
      <c r="EU226" s="251"/>
      <c r="EV226" s="251"/>
      <c r="EW226" s="251"/>
      <c r="EX226" s="251"/>
      <c r="EY226" s="251"/>
      <c r="EZ226" s="251"/>
      <c r="FA226" s="251"/>
      <c r="FB226" s="251"/>
      <c r="FC226" s="251"/>
      <c r="FD226" s="251"/>
      <c r="FE226" s="251"/>
      <c r="FF226" s="251"/>
      <c r="FG226" s="251"/>
      <c r="FH226" s="251"/>
      <c r="FI226" s="251"/>
      <c r="FJ226" s="251"/>
      <c r="FK226" s="251"/>
      <c r="FL226" s="251"/>
      <c r="FM226" s="251"/>
      <c r="FN226" s="251"/>
      <c r="FO226" s="251"/>
      <c r="FP226" s="251"/>
      <c r="FQ226" s="251"/>
      <c r="FR226" s="251"/>
      <c r="FS226" s="251"/>
      <c r="FT226" s="251"/>
      <c r="FU226" s="251"/>
      <c r="FV226" s="251"/>
      <c r="FW226" s="251"/>
      <c r="FX226" s="251"/>
      <c r="FY226" s="251"/>
      <c r="FZ226" s="251"/>
      <c r="GA226" s="251"/>
      <c r="GB226" s="251"/>
      <c r="GC226" s="251"/>
      <c r="GD226" s="251"/>
      <c r="GE226" s="251"/>
      <c r="GF226" s="251"/>
      <c r="GG226" s="251"/>
      <c r="GH226" s="251"/>
      <c r="GI226" s="251"/>
      <c r="GJ226" s="251"/>
      <c r="GK226" s="251"/>
      <c r="GL226" s="251"/>
      <c r="GM226" s="251"/>
      <c r="GN226" s="251"/>
      <c r="GO226" s="251"/>
      <c r="GP226" s="251"/>
      <c r="GQ226" s="251"/>
      <c r="GR226" s="251"/>
      <c r="GS226" s="251"/>
      <c r="GT226" s="251"/>
      <c r="GU226" s="251"/>
      <c r="GV226" s="251"/>
      <c r="GW226" s="251"/>
      <c r="GX226" s="251"/>
      <c r="GY226" s="251"/>
      <c r="GZ226" s="251"/>
      <c r="HA226" s="251"/>
      <c r="HB226" s="251"/>
      <c r="HC226" s="251"/>
      <c r="HD226" s="251"/>
      <c r="HE226" s="251"/>
      <c r="HF226" s="251"/>
      <c r="HG226" s="251"/>
      <c r="HH226" s="251"/>
      <c r="HI226" s="251"/>
      <c r="HJ226" s="251"/>
      <c r="HK226" s="251"/>
      <c r="HL226" s="251"/>
      <c r="HM226" s="251"/>
      <c r="HN226" s="251"/>
      <c r="HO226" s="251"/>
      <c r="HP226" s="251"/>
      <c r="HQ226" s="251"/>
      <c r="HR226" s="251"/>
      <c r="HS226" s="251"/>
      <c r="HT226" s="251"/>
      <c r="HU226" s="251"/>
      <c r="HV226" s="251"/>
      <c r="HW226" s="251"/>
      <c r="HX226" s="251"/>
      <c r="HY226" s="251"/>
      <c r="HZ226" s="251"/>
      <c r="IA226" s="251"/>
      <c r="IB226" s="251"/>
      <c r="IC226" s="251"/>
      <c r="ID226" s="251"/>
      <c r="IE226" s="251"/>
      <c r="IF226" s="251"/>
      <c r="IG226" s="251"/>
      <c r="IH226" s="251"/>
      <c r="II226" s="251"/>
      <c r="IJ226" s="251"/>
      <c r="IK226" s="251"/>
      <c r="IL226" s="251"/>
      <c r="IM226" s="251"/>
      <c r="IN226" s="251"/>
      <c r="IO226" s="251"/>
      <c r="IP226" s="251"/>
      <c r="IQ226" s="251"/>
      <c r="IR226" s="251"/>
      <c r="IS226" s="251"/>
      <c r="IT226" s="251"/>
      <c r="IU226" s="251"/>
      <c r="IV226" s="251"/>
      <c r="IW226" s="251"/>
      <c r="IX226" s="251"/>
      <c r="IY226" s="251"/>
      <c r="IZ226" s="251"/>
      <c r="JA226" s="251"/>
      <c r="JB226" s="251"/>
      <c r="JC226" s="251"/>
      <c r="JD226" s="251"/>
      <c r="JE226" s="251"/>
      <c r="JF226" s="251"/>
      <c r="JG226" s="251"/>
      <c r="JH226" s="251"/>
      <c r="JI226" s="251"/>
      <c r="JJ226" s="251"/>
      <c r="JK226" s="251"/>
      <c r="JL226" s="251"/>
      <c r="JM226" s="251"/>
      <c r="JN226" s="251"/>
      <c r="JO226" s="251"/>
      <c r="JP226" s="251"/>
      <c r="JQ226" s="251"/>
      <c r="JR226" s="251"/>
      <c r="JS226" s="251"/>
      <c r="JT226" s="251"/>
      <c r="JU226" s="251"/>
      <c r="JV226" s="251"/>
      <c r="JW226" s="251"/>
      <c r="JX226" s="251"/>
      <c r="JY226" s="251"/>
      <c r="JZ226" s="251"/>
      <c r="KA226" s="251"/>
      <c r="KB226" s="251"/>
      <c r="KC226" s="251"/>
      <c r="KD226" s="251"/>
      <c r="KE226" s="251"/>
      <c r="KF226" s="251"/>
      <c r="KG226" s="251"/>
      <c r="KH226" s="251"/>
      <c r="KI226" s="251"/>
      <c r="KJ226" s="251"/>
      <c r="KK226" s="251"/>
      <c r="KL226" s="251"/>
      <c r="KM226" s="251"/>
      <c r="KN226" s="251"/>
      <c r="KO226" s="251"/>
      <c r="KP226" s="251"/>
      <c r="KQ226" s="251"/>
      <c r="KR226" s="251"/>
      <c r="KS226" s="251"/>
      <c r="KT226" s="251"/>
      <c r="KU226" s="251"/>
      <c r="KV226" s="251"/>
      <c r="KW226" s="251"/>
      <c r="KX226" s="251"/>
      <c r="KY226" s="251"/>
      <c r="KZ226" s="251"/>
      <c r="LA226" s="251"/>
      <c r="LB226" s="251"/>
      <c r="LC226" s="251"/>
      <c r="LD226" s="251"/>
      <c r="LE226" s="251"/>
      <c r="LF226" s="251"/>
      <c r="LG226" s="251"/>
      <c r="LH226" s="251"/>
      <c r="LI226" s="251"/>
      <c r="LJ226" s="251"/>
      <c r="LK226" s="251"/>
      <c r="LL226" s="251"/>
      <c r="LM226" s="251"/>
      <c r="LN226" s="251"/>
      <c r="LO226" s="251"/>
      <c r="LP226" s="251"/>
      <c r="LQ226" s="251"/>
      <c r="LR226" s="251"/>
      <c r="LS226" s="251"/>
      <c r="LT226" s="251"/>
      <c r="LU226" s="251"/>
      <c r="LV226" s="251"/>
      <c r="LW226" s="251"/>
      <c r="LX226" s="251"/>
      <c r="LY226" s="251"/>
      <c r="LZ226" s="251"/>
      <c r="MA226" s="251"/>
      <c r="MB226" s="251"/>
      <c r="MC226" s="251"/>
      <c r="MD226" s="251"/>
      <c r="ME226" s="251"/>
      <c r="MF226" s="251"/>
      <c r="MG226" s="251"/>
      <c r="MH226" s="251"/>
      <c r="MI226" s="251"/>
      <c r="MJ226" s="251"/>
      <c r="MK226" s="251"/>
      <c r="ML226" s="251"/>
      <c r="MM226" s="251"/>
      <c r="MN226" s="251"/>
      <c r="MO226" s="251"/>
      <c r="MP226" s="251"/>
      <c r="MQ226" s="251"/>
      <c r="MR226" s="251"/>
      <c r="MS226" s="251"/>
      <c r="MT226" s="251"/>
      <c r="MU226" s="251"/>
      <c r="MV226" s="251"/>
      <c r="MW226" s="251"/>
      <c r="MX226" s="251"/>
      <c r="MY226" s="251"/>
      <c r="MZ226" s="251"/>
      <c r="NA226" s="251"/>
      <c r="NB226" s="251"/>
      <c r="NC226" s="251"/>
      <c r="ND226" s="251"/>
      <c r="NE226" s="251"/>
      <c r="NF226" s="251"/>
      <c r="NG226" s="251"/>
      <c r="NH226" s="251"/>
      <c r="NI226" s="251"/>
      <c r="NJ226" s="251"/>
      <c r="NK226" s="251"/>
      <c r="NL226" s="251"/>
      <c r="NM226" s="251"/>
      <c r="NN226" s="251"/>
      <c r="NO226" s="251"/>
      <c r="NP226" s="251"/>
      <c r="NQ226" s="251"/>
      <c r="NR226" s="251"/>
      <c r="NS226" s="251"/>
      <c r="NT226" s="251"/>
      <c r="NU226" s="251"/>
      <c r="NV226" s="251"/>
      <c r="NW226" s="251"/>
      <c r="NX226" s="251"/>
      <c r="NY226" s="251"/>
      <c r="NZ226" s="251"/>
      <c r="OA226" s="251"/>
      <c r="OB226" s="251"/>
      <c r="OC226" s="251"/>
      <c r="OD226" s="251"/>
      <c r="OE226" s="251"/>
      <c r="OF226" s="251"/>
      <c r="OG226" s="251"/>
      <c r="OH226" s="251"/>
      <c r="OI226" s="251"/>
      <c r="OJ226" s="251"/>
      <c r="OK226" s="251"/>
      <c r="OL226" s="251"/>
      <c r="OM226" s="251"/>
      <c r="ON226" s="251"/>
      <c r="OO226" s="251"/>
      <c r="OP226" s="251"/>
      <c r="OQ226" s="251"/>
      <c r="OR226" s="251"/>
      <c r="OS226" s="251"/>
      <c r="OT226" s="251"/>
      <c r="OU226" s="251"/>
      <c r="OV226" s="251"/>
      <c r="OW226" s="251"/>
      <c r="OX226" s="251"/>
      <c r="OY226" s="251"/>
      <c r="OZ226" s="251"/>
      <c r="PA226" s="251"/>
      <c r="PB226" s="251"/>
      <c r="PC226" s="251"/>
      <c r="PD226" s="251"/>
      <c r="PE226" s="251"/>
      <c r="PF226" s="251"/>
      <c r="PG226" s="251"/>
      <c r="PH226" s="251"/>
      <c r="PI226" s="251"/>
      <c r="PJ226" s="251"/>
      <c r="PK226" s="251"/>
      <c r="PL226" s="251"/>
      <c r="PM226" s="251"/>
      <c r="PN226" s="251"/>
      <c r="PO226" s="251"/>
      <c r="PP226" s="251"/>
      <c r="PQ226" s="251"/>
      <c r="PR226" s="251"/>
      <c r="PS226" s="251"/>
      <c r="PT226" s="251"/>
      <c r="PU226" s="251"/>
      <c r="PV226" s="251"/>
      <c r="PW226" s="251"/>
      <c r="PX226" s="251"/>
      <c r="PY226" s="251"/>
      <c r="PZ226" s="251"/>
      <c r="QA226" s="251"/>
      <c r="QB226" s="251"/>
      <c r="QC226" s="251"/>
      <c r="QD226" s="251"/>
      <c r="QE226" s="251"/>
      <c r="QF226" s="251"/>
      <c r="QG226" s="251"/>
      <c r="QH226" s="251"/>
      <c r="QI226" s="251"/>
      <c r="QJ226" s="251"/>
      <c r="QK226" s="251"/>
      <c r="QL226" s="251"/>
      <c r="QM226" s="251"/>
      <c r="QN226" s="251"/>
      <c r="QO226" s="251"/>
      <c r="QP226" s="251"/>
      <c r="QQ226" s="251"/>
      <c r="QR226" s="251"/>
      <c r="QS226" s="251"/>
      <c r="QT226" s="251"/>
      <c r="QU226" s="251"/>
      <c r="QV226" s="251"/>
      <c r="QW226" s="251"/>
      <c r="QX226" s="251"/>
      <c r="QY226" s="251"/>
      <c r="QZ226" s="251"/>
      <c r="RA226" s="251"/>
      <c r="RB226" s="251"/>
      <c r="RC226" s="251"/>
      <c r="RD226" s="251"/>
      <c r="RE226" s="251"/>
      <c r="RF226" s="251"/>
      <c r="RG226" s="251"/>
      <c r="RH226" s="251"/>
      <c r="RI226" s="251"/>
      <c r="RJ226" s="251"/>
      <c r="RK226" s="251"/>
      <c r="RL226" s="251"/>
      <c r="RM226" s="251"/>
      <c r="RN226" s="251"/>
      <c r="RO226" s="251"/>
      <c r="RP226" s="251"/>
      <c r="RQ226" s="251"/>
      <c r="RR226" s="251"/>
      <c r="RS226" s="251"/>
      <c r="RT226" s="251"/>
      <c r="RU226" s="251"/>
      <c r="RV226" s="251"/>
      <c r="RW226" s="251"/>
      <c r="RX226" s="251"/>
      <c r="RY226" s="251"/>
      <c r="RZ226" s="251"/>
      <c r="SA226" s="251"/>
      <c r="SB226" s="251"/>
      <c r="SC226" s="251"/>
      <c r="SD226" s="251"/>
      <c r="SE226" s="251"/>
      <c r="SF226" s="251"/>
      <c r="SG226" s="251"/>
      <c r="SH226" s="251"/>
      <c r="SI226" s="251"/>
      <c r="SJ226" s="251"/>
      <c r="SK226" s="251"/>
      <c r="SL226" s="251"/>
      <c r="SM226" s="251"/>
      <c r="SN226" s="251"/>
      <c r="SO226" s="251"/>
      <c r="SP226" s="251"/>
      <c r="SQ226" s="251"/>
      <c r="SR226" s="251"/>
      <c r="SS226" s="251"/>
      <c r="ST226" s="251"/>
      <c r="SU226" s="251"/>
      <c r="SV226" s="251"/>
      <c r="SW226" s="251"/>
      <c r="SX226" s="251"/>
      <c r="SY226" s="251"/>
      <c r="SZ226" s="251"/>
      <c r="TA226" s="251"/>
      <c r="TB226" s="251"/>
      <c r="TC226" s="251"/>
      <c r="TD226" s="251"/>
      <c r="TE226" s="251"/>
      <c r="TF226" s="251"/>
      <c r="TG226" s="251"/>
      <c r="TH226" s="251"/>
      <c r="TI226" s="251"/>
      <c r="TJ226" s="251"/>
      <c r="TK226" s="251"/>
      <c r="TL226" s="251"/>
      <c r="TM226" s="251"/>
      <c r="TN226" s="251"/>
      <c r="TO226" s="251"/>
      <c r="TP226" s="251"/>
      <c r="TQ226" s="251"/>
      <c r="TR226" s="251"/>
      <c r="TS226" s="251"/>
      <c r="TT226" s="251"/>
      <c r="TU226" s="251"/>
      <c r="TV226" s="251"/>
      <c r="TW226" s="251"/>
      <c r="TX226" s="251"/>
      <c r="TY226" s="251"/>
      <c r="TZ226" s="251"/>
      <c r="UA226" s="251"/>
      <c r="UB226" s="251"/>
      <c r="UC226" s="251"/>
      <c r="UD226" s="251"/>
      <c r="UE226" s="251"/>
      <c r="UF226" s="251"/>
      <c r="UG226" s="251"/>
      <c r="UH226" s="251"/>
      <c r="UI226" s="251"/>
      <c r="UJ226" s="251"/>
      <c r="UK226" s="251"/>
      <c r="UL226" s="251"/>
      <c r="UM226" s="251"/>
      <c r="UN226" s="251"/>
      <c r="UO226" s="251"/>
      <c r="UP226" s="251"/>
      <c r="UQ226" s="251"/>
      <c r="UR226" s="251"/>
      <c r="US226" s="251"/>
      <c r="UT226" s="251"/>
      <c r="UU226" s="251"/>
      <c r="UV226" s="251"/>
      <c r="UW226" s="251"/>
      <c r="UX226" s="251"/>
      <c r="UY226" s="251"/>
      <c r="UZ226" s="251"/>
      <c r="VA226" s="251"/>
      <c r="VB226" s="251"/>
      <c r="VC226" s="251"/>
      <c r="VD226" s="251"/>
      <c r="VE226" s="251"/>
      <c r="VF226" s="251"/>
      <c r="VG226" s="251"/>
      <c r="VH226" s="251"/>
      <c r="VI226" s="251"/>
      <c r="VJ226" s="251"/>
      <c r="VK226" s="251"/>
      <c r="VL226" s="251"/>
      <c r="VM226" s="251"/>
      <c r="VN226" s="251"/>
      <c r="VO226" s="251"/>
      <c r="VP226" s="251"/>
      <c r="VQ226" s="251"/>
      <c r="VR226" s="251"/>
      <c r="VS226" s="251"/>
      <c r="VT226" s="251"/>
      <c r="VU226" s="251"/>
      <c r="VV226" s="251"/>
      <c r="VW226" s="251"/>
      <c r="VX226" s="251"/>
      <c r="VY226" s="251"/>
      <c r="VZ226" s="251"/>
      <c r="WA226" s="251"/>
      <c r="WB226" s="251"/>
      <c r="WC226" s="251"/>
      <c r="WD226" s="251"/>
      <c r="WE226" s="251"/>
      <c r="WF226" s="251"/>
      <c r="WG226" s="251"/>
      <c r="WH226" s="251"/>
      <c r="WI226" s="251"/>
      <c r="WJ226" s="251"/>
      <c r="WK226" s="251"/>
      <c r="WL226" s="251"/>
      <c r="WM226" s="251"/>
      <c r="WN226" s="251"/>
      <c r="WO226" s="251"/>
      <c r="WP226" s="251"/>
      <c r="WQ226" s="251"/>
      <c r="WR226" s="251"/>
      <c r="WS226" s="251"/>
      <c r="WT226" s="251"/>
      <c r="WU226" s="251"/>
      <c r="WV226" s="251"/>
      <c r="WW226" s="251"/>
      <c r="WX226" s="251"/>
      <c r="WY226" s="251"/>
      <c r="WZ226" s="251"/>
      <c r="XA226" s="251"/>
      <c r="XB226" s="251"/>
      <c r="XC226" s="251"/>
      <c r="XD226" s="251"/>
      <c r="XE226" s="251"/>
      <c r="XF226" s="251"/>
      <c r="XG226" s="251"/>
      <c r="XH226" s="251"/>
      <c r="XI226" s="251"/>
      <c r="XJ226" s="251"/>
      <c r="XK226" s="251"/>
      <c r="XL226" s="251"/>
      <c r="XM226" s="251"/>
      <c r="XN226" s="251"/>
      <c r="XO226" s="251"/>
      <c r="XP226" s="251"/>
      <c r="XQ226" s="251"/>
      <c r="XR226" s="251"/>
      <c r="XS226" s="251"/>
      <c r="XT226" s="251"/>
      <c r="XU226" s="251"/>
      <c r="XV226" s="251"/>
      <c r="XW226" s="251"/>
      <c r="XX226" s="251"/>
      <c r="XY226" s="251"/>
      <c r="XZ226" s="251"/>
      <c r="YA226" s="251"/>
      <c r="YB226" s="251"/>
      <c r="YC226" s="251"/>
      <c r="YD226" s="251"/>
      <c r="YE226" s="251"/>
      <c r="YF226" s="251"/>
      <c r="YG226" s="251"/>
      <c r="YH226" s="251"/>
      <c r="YI226" s="251"/>
      <c r="YJ226" s="251"/>
      <c r="YK226" s="251"/>
      <c r="YL226" s="251"/>
      <c r="YM226" s="251"/>
      <c r="YN226" s="251"/>
      <c r="YO226" s="251"/>
      <c r="YP226" s="251"/>
      <c r="YQ226" s="251"/>
      <c r="YR226" s="251"/>
      <c r="YS226" s="251"/>
      <c r="YT226" s="251"/>
      <c r="YU226" s="251"/>
      <c r="YV226" s="251"/>
      <c r="YW226" s="251"/>
      <c r="YX226" s="251"/>
      <c r="YY226" s="251"/>
      <c r="YZ226" s="251"/>
      <c r="ZA226" s="251"/>
      <c r="ZB226" s="251"/>
      <c r="ZC226" s="251"/>
      <c r="ZD226" s="251"/>
      <c r="ZE226" s="251"/>
      <c r="ZF226" s="251"/>
      <c r="ZG226" s="251"/>
      <c r="ZH226" s="251"/>
      <c r="ZI226" s="251"/>
      <c r="ZJ226" s="251"/>
      <c r="ZK226" s="251"/>
      <c r="ZL226" s="251"/>
      <c r="ZM226" s="251"/>
      <c r="ZN226" s="251"/>
      <c r="ZO226" s="251"/>
      <c r="ZP226" s="251"/>
      <c r="ZQ226" s="251"/>
      <c r="ZR226" s="251"/>
      <c r="ZS226" s="251"/>
      <c r="ZT226" s="251"/>
      <c r="ZU226" s="251"/>
      <c r="ZV226" s="251"/>
      <c r="ZW226" s="251"/>
      <c r="ZX226" s="251"/>
      <c r="ZY226" s="251"/>
      <c r="ZZ226" s="251"/>
      <c r="AAA226" s="251"/>
      <c r="AAB226" s="251"/>
      <c r="AAC226" s="251"/>
      <c r="AAD226" s="251"/>
      <c r="AAE226" s="251"/>
      <c r="AAF226" s="251"/>
      <c r="AAG226" s="251"/>
      <c r="AAH226" s="251"/>
      <c r="AAI226" s="251"/>
      <c r="AAJ226" s="251"/>
      <c r="AAK226" s="251"/>
      <c r="AAL226" s="251"/>
      <c r="AAM226" s="251"/>
      <c r="AAN226" s="251"/>
      <c r="AAO226" s="251"/>
      <c r="AAP226" s="251"/>
      <c r="AAQ226" s="251"/>
      <c r="AAR226" s="251"/>
      <c r="AAS226" s="251"/>
      <c r="AAT226" s="251"/>
      <c r="AAU226" s="251"/>
      <c r="AAV226" s="251"/>
      <c r="AAW226" s="251"/>
      <c r="AAX226" s="251"/>
      <c r="AAY226" s="251"/>
      <c r="AAZ226" s="251"/>
      <c r="ABA226" s="251"/>
      <c r="ABB226" s="251"/>
      <c r="ABC226" s="251"/>
      <c r="ABD226" s="251"/>
      <c r="ABE226" s="251"/>
      <c r="ABF226" s="251"/>
      <c r="ABG226" s="251"/>
      <c r="ABH226" s="251"/>
      <c r="ABI226" s="251"/>
      <c r="ABJ226" s="251"/>
      <c r="ABK226" s="251"/>
      <c r="ABL226" s="251"/>
      <c r="ABM226" s="251"/>
      <c r="ABN226" s="251"/>
      <c r="ABO226" s="251"/>
      <c r="ABP226" s="251"/>
      <c r="ABQ226" s="251"/>
      <c r="ABR226" s="251"/>
      <c r="ABS226" s="251"/>
      <c r="ABT226" s="251"/>
      <c r="ABU226" s="251"/>
      <c r="ABV226" s="251"/>
      <c r="ABW226" s="251"/>
      <c r="ABX226" s="251"/>
      <c r="ABY226" s="251"/>
      <c r="ABZ226" s="251"/>
      <c r="ACA226" s="251"/>
      <c r="ACB226" s="251"/>
      <c r="ACC226" s="251"/>
      <c r="ACD226" s="251"/>
      <c r="ACE226" s="251"/>
      <c r="ACF226" s="251"/>
      <c r="ACG226" s="251"/>
      <c r="ACH226" s="251"/>
      <c r="ACI226" s="251"/>
      <c r="ACJ226" s="251"/>
      <c r="ACK226" s="251"/>
      <c r="ACL226" s="251"/>
      <c r="ACM226" s="251"/>
      <c r="ACN226" s="251"/>
      <c r="ACO226" s="251"/>
      <c r="ACP226" s="251"/>
      <c r="ACQ226" s="251"/>
      <c r="ACR226" s="251"/>
      <c r="ACS226" s="251"/>
      <c r="ACT226" s="251"/>
      <c r="ACU226" s="251"/>
      <c r="ACV226" s="251"/>
      <c r="ACW226" s="251"/>
      <c r="ACX226" s="251"/>
      <c r="ACY226" s="251"/>
      <c r="ACZ226" s="251"/>
      <c r="ADA226" s="251"/>
      <c r="ADB226" s="251"/>
      <c r="ADC226" s="251"/>
      <c r="ADD226" s="251"/>
      <c r="ADE226" s="251"/>
      <c r="ADF226" s="251"/>
      <c r="ADG226" s="251"/>
      <c r="ADH226" s="251"/>
      <c r="ADI226" s="251"/>
      <c r="ADJ226" s="251"/>
      <c r="ADK226" s="251"/>
      <c r="ADL226" s="251"/>
      <c r="ADM226" s="251"/>
      <c r="ADN226" s="251"/>
      <c r="ADO226" s="251"/>
      <c r="ADP226" s="251"/>
      <c r="ADQ226" s="251"/>
      <c r="ADR226" s="251"/>
      <c r="ADS226" s="251"/>
      <c r="ADT226" s="251"/>
      <c r="ADU226" s="251"/>
      <c r="ADV226" s="251"/>
      <c r="ADW226" s="251"/>
      <c r="ADX226" s="251"/>
      <c r="ADY226" s="251"/>
      <c r="ADZ226" s="251"/>
      <c r="AEA226" s="251"/>
      <c r="AEB226" s="251"/>
      <c r="AEC226" s="251"/>
      <c r="AED226" s="251"/>
      <c r="AEE226" s="251"/>
      <c r="AEF226" s="251"/>
      <c r="AEG226" s="251"/>
      <c r="AEH226" s="251"/>
      <c r="AEI226" s="251"/>
      <c r="AEJ226" s="251"/>
      <c r="AEK226" s="251"/>
      <c r="AEL226" s="251"/>
      <c r="AEM226" s="251"/>
      <c r="AEN226" s="251"/>
      <c r="AEO226" s="251"/>
      <c r="AEP226" s="251"/>
      <c r="AEQ226" s="251"/>
      <c r="AER226" s="251"/>
      <c r="AES226" s="251"/>
      <c r="AET226" s="251"/>
      <c r="AEU226" s="251"/>
      <c r="AEV226" s="251"/>
      <c r="AEW226" s="251"/>
      <c r="AEX226" s="251"/>
      <c r="AEY226" s="251"/>
      <c r="AEZ226" s="251"/>
      <c r="AFA226" s="251"/>
      <c r="AFB226" s="251"/>
      <c r="AFC226" s="251"/>
      <c r="AFD226" s="251"/>
      <c r="AFE226" s="251"/>
      <c r="AFF226" s="251"/>
      <c r="AFG226" s="251"/>
      <c r="AFH226" s="251"/>
      <c r="AFI226" s="251"/>
      <c r="AFJ226" s="251"/>
      <c r="AFK226" s="251"/>
      <c r="AFL226" s="251"/>
      <c r="AFM226" s="251"/>
      <c r="AFN226" s="251"/>
      <c r="AFO226" s="251"/>
      <c r="AFP226" s="251"/>
      <c r="AFQ226" s="251"/>
      <c r="AFR226" s="251"/>
      <c r="AFS226" s="251"/>
      <c r="AFT226" s="251"/>
      <c r="AFU226" s="251"/>
      <c r="AFV226" s="251"/>
      <c r="AFW226" s="251"/>
      <c r="AFX226" s="251"/>
      <c r="AFY226" s="251"/>
      <c r="AFZ226" s="251"/>
      <c r="AGA226" s="251"/>
      <c r="AGB226" s="251"/>
      <c r="AGC226" s="251"/>
      <c r="AGD226" s="251"/>
      <c r="AGE226" s="251"/>
      <c r="AGF226" s="251"/>
      <c r="AGG226" s="251"/>
      <c r="AGH226" s="251"/>
      <c r="AGI226" s="251"/>
      <c r="AGJ226" s="251"/>
      <c r="AGK226" s="251"/>
      <c r="AGL226" s="251"/>
      <c r="AGM226" s="251"/>
      <c r="AGN226" s="251"/>
      <c r="AGO226" s="251"/>
      <c r="AGP226" s="251"/>
      <c r="AGQ226" s="251"/>
      <c r="AGR226" s="251"/>
      <c r="AGS226" s="251"/>
      <c r="AGT226" s="251"/>
      <c r="AGU226" s="251"/>
      <c r="AGV226" s="251"/>
      <c r="AGW226" s="251"/>
      <c r="AGX226" s="251"/>
      <c r="AGY226" s="251"/>
      <c r="AGZ226" s="251"/>
      <c r="AHA226" s="251"/>
      <c r="AHB226" s="251"/>
      <c r="AHC226" s="251"/>
      <c r="AHD226" s="251"/>
      <c r="AHE226" s="251"/>
      <c r="AHF226" s="251"/>
      <c r="AHG226" s="251"/>
      <c r="AHH226" s="251"/>
      <c r="AHI226" s="251"/>
      <c r="AHJ226" s="251"/>
      <c r="AHK226" s="251"/>
      <c r="AHL226" s="251"/>
      <c r="AHM226" s="251"/>
      <c r="AHN226" s="251"/>
      <c r="AHO226" s="251"/>
      <c r="AHP226" s="251"/>
      <c r="AHQ226" s="251"/>
      <c r="AHR226" s="251"/>
      <c r="AHS226" s="251"/>
      <c r="AHT226" s="251"/>
      <c r="AHU226" s="251"/>
      <c r="AHV226" s="251"/>
      <c r="AHW226" s="251"/>
      <c r="AHX226" s="251"/>
      <c r="AHY226" s="251"/>
      <c r="AHZ226" s="251"/>
      <c r="AIA226" s="251"/>
      <c r="AIB226" s="251"/>
      <c r="AIC226" s="251"/>
      <c r="AID226" s="251"/>
      <c r="AIE226" s="251"/>
      <c r="AIF226" s="251"/>
      <c r="AIG226" s="251"/>
      <c r="AIH226" s="251"/>
      <c r="AII226" s="251"/>
      <c r="AIJ226" s="251"/>
      <c r="AIK226" s="251"/>
      <c r="AIL226" s="251"/>
      <c r="AIM226" s="251"/>
      <c r="AIN226" s="251"/>
      <c r="AIO226" s="251"/>
      <c r="AIP226" s="251"/>
      <c r="AIQ226" s="251"/>
      <c r="AIR226" s="251"/>
      <c r="AIS226" s="251"/>
      <c r="AIT226" s="251"/>
      <c r="AIU226" s="251"/>
      <c r="AIV226" s="251"/>
      <c r="AIW226" s="251"/>
      <c r="AIX226" s="251"/>
      <c r="AIY226" s="251"/>
      <c r="AIZ226" s="251"/>
      <c r="AJA226" s="251"/>
      <c r="AJB226" s="251"/>
      <c r="AJC226" s="251"/>
      <c r="AJD226" s="251"/>
      <c r="AJE226" s="251"/>
      <c r="AJF226" s="251"/>
      <c r="AJG226" s="251"/>
      <c r="AJH226" s="251"/>
      <c r="AJI226" s="251"/>
      <c r="AJJ226" s="251"/>
      <c r="AJK226" s="251"/>
      <c r="AJL226" s="251"/>
      <c r="AJM226" s="251"/>
      <c r="AJN226" s="251"/>
      <c r="AJO226" s="251"/>
      <c r="AJP226" s="251"/>
      <c r="AJQ226" s="251"/>
      <c r="AJR226" s="251"/>
      <c r="AJS226" s="251"/>
      <c r="AJT226" s="251"/>
      <c r="AJU226" s="251"/>
      <c r="AJV226" s="251"/>
      <c r="AJW226" s="251"/>
      <c r="AJX226" s="251"/>
      <c r="AJY226" s="251"/>
      <c r="AJZ226" s="251"/>
      <c r="AKA226" s="251"/>
      <c r="AKB226" s="251"/>
      <c r="AKC226" s="251"/>
      <c r="AKD226" s="251"/>
      <c r="AKE226" s="251"/>
      <c r="AKF226" s="251"/>
      <c r="AKG226" s="251"/>
      <c r="AKH226" s="251"/>
      <c r="AKI226" s="251"/>
      <c r="AKJ226" s="251"/>
      <c r="AKK226" s="251"/>
      <c r="AKL226" s="251"/>
      <c r="AKM226" s="251"/>
      <c r="AKN226" s="251"/>
      <c r="AKO226" s="251"/>
      <c r="AKP226" s="251"/>
      <c r="AKQ226" s="251"/>
      <c r="AKR226" s="251"/>
      <c r="AKS226" s="251"/>
      <c r="AKT226" s="251"/>
      <c r="AKU226" s="251"/>
      <c r="AKV226" s="251"/>
      <c r="AKW226" s="251"/>
      <c r="AKX226" s="251"/>
      <c r="AKY226" s="251"/>
      <c r="AKZ226" s="251"/>
      <c r="ALA226" s="251"/>
      <c r="ALB226" s="251"/>
      <c r="ALC226" s="251"/>
      <c r="ALD226" s="251"/>
      <c r="ALE226" s="251"/>
      <c r="ALF226" s="251"/>
      <c r="ALG226" s="251"/>
      <c r="ALH226" s="251"/>
      <c r="ALI226" s="251"/>
      <c r="ALJ226" s="251"/>
      <c r="ALK226" s="251"/>
      <c r="ALL226" s="251"/>
      <c r="ALM226" s="251"/>
      <c r="ALN226" s="251"/>
      <c r="ALO226" s="251"/>
      <c r="ALP226" s="251"/>
      <c r="ALQ226" s="251"/>
      <c r="ALR226" s="251"/>
      <c r="ALS226" s="251"/>
      <c r="ALT226" s="251"/>
      <c r="ALU226" s="251"/>
      <c r="ALV226" s="251"/>
      <c r="ALW226" s="251"/>
      <c r="ALX226" s="251"/>
      <c r="ALY226" s="251"/>
      <c r="ALZ226" s="251"/>
      <c r="AMA226" s="251"/>
      <c r="AMB226" s="251"/>
      <c r="AMC226" s="251"/>
      <c r="AMD226" s="251"/>
      <c r="AME226" s="251"/>
      <c r="AMF226" s="251"/>
      <c r="AMG226" s="251"/>
      <c r="AMH226" s="251"/>
      <c r="AMI226" s="251"/>
      <c r="AMJ226" s="251"/>
      <c r="AMK226" s="251"/>
      <c r="AML226" s="251"/>
      <c r="AMM226" s="251"/>
      <c r="AMN226" s="251"/>
      <c r="AMO226" s="251"/>
      <c r="AMP226" s="251"/>
      <c r="AMQ226" s="251"/>
      <c r="AMR226" s="251"/>
      <c r="AMS226" s="251"/>
      <c r="AMT226" s="251"/>
      <c r="AMU226" s="251"/>
      <c r="AMV226" s="251"/>
      <c r="AMW226" s="251"/>
      <c r="AMX226" s="251"/>
      <c r="AMY226" s="251"/>
      <c r="AMZ226" s="251"/>
      <c r="ANA226" s="251"/>
      <c r="ANB226" s="251"/>
      <c r="ANC226" s="251"/>
      <c r="AND226" s="251"/>
      <c r="ANE226" s="251"/>
      <c r="ANF226" s="251"/>
      <c r="ANG226" s="251"/>
      <c r="ANH226" s="251"/>
      <c r="ANI226" s="251"/>
      <c r="ANJ226" s="251"/>
      <c r="ANK226" s="251"/>
      <c r="ANL226" s="251"/>
      <c r="ANM226" s="251"/>
      <c r="ANN226" s="251"/>
      <c r="ANO226" s="251"/>
      <c r="ANP226" s="251"/>
      <c r="ANQ226" s="251"/>
      <c r="ANR226" s="251"/>
      <c r="ANS226" s="251"/>
      <c r="ANT226" s="251"/>
      <c r="ANU226" s="251"/>
      <c r="ANV226" s="251"/>
      <c r="ANW226" s="251"/>
      <c r="ANX226" s="251"/>
      <c r="ANY226" s="251"/>
      <c r="ANZ226" s="251"/>
      <c r="AOA226" s="251"/>
      <c r="AOB226" s="251"/>
      <c r="AOC226" s="251"/>
      <c r="AOD226" s="251"/>
      <c r="AOE226" s="251"/>
      <c r="AOF226" s="251"/>
      <c r="AOG226" s="251"/>
      <c r="AOH226" s="251"/>
      <c r="AOI226" s="251"/>
      <c r="AOJ226" s="251"/>
      <c r="AOK226" s="251"/>
      <c r="AOL226" s="251"/>
      <c r="AOM226" s="251"/>
      <c r="AON226" s="251"/>
      <c r="AOO226" s="251"/>
      <c r="AOP226" s="251"/>
      <c r="AOQ226" s="251"/>
      <c r="AOR226" s="251"/>
      <c r="AOS226" s="251"/>
      <c r="AOT226" s="251"/>
      <c r="AOU226" s="251"/>
      <c r="AOV226" s="251"/>
      <c r="AOW226" s="251"/>
      <c r="AOX226" s="251"/>
      <c r="AOY226" s="251"/>
      <c r="AOZ226" s="251"/>
      <c r="APA226" s="251"/>
      <c r="APB226" s="251"/>
      <c r="APC226" s="251"/>
      <c r="APD226" s="251"/>
      <c r="APE226" s="251"/>
      <c r="APF226" s="251"/>
      <c r="APG226" s="251"/>
      <c r="APH226" s="251"/>
      <c r="API226" s="251"/>
      <c r="APJ226" s="251"/>
      <c r="APK226" s="251"/>
      <c r="APL226" s="251"/>
      <c r="APM226" s="251"/>
      <c r="APN226" s="251"/>
      <c r="APO226" s="251"/>
      <c r="APP226" s="251"/>
      <c r="APQ226" s="251"/>
      <c r="APR226" s="251"/>
      <c r="APS226" s="251"/>
      <c r="APT226" s="251"/>
      <c r="APU226" s="251"/>
      <c r="APV226" s="251"/>
      <c r="APW226" s="251"/>
      <c r="APX226" s="251"/>
      <c r="APY226" s="251"/>
      <c r="APZ226" s="251"/>
      <c r="AQA226" s="251"/>
      <c r="AQB226" s="251"/>
      <c r="AQC226" s="251"/>
      <c r="AQD226" s="251"/>
      <c r="AQE226" s="251"/>
      <c r="AQF226" s="251"/>
      <c r="AQG226" s="251"/>
      <c r="AQH226" s="251"/>
      <c r="AQI226" s="251"/>
      <c r="AQJ226" s="251"/>
      <c r="AQK226" s="251"/>
      <c r="AQL226" s="251"/>
      <c r="AQM226" s="251"/>
      <c r="AQN226" s="251"/>
      <c r="AQO226" s="251"/>
      <c r="AQP226" s="251"/>
      <c r="AQQ226" s="251"/>
      <c r="AQR226" s="251"/>
      <c r="AQS226" s="251"/>
      <c r="AQT226" s="251"/>
    </row>
    <row r="227" spans="1:1138" s="172" customFormat="1" ht="15" customHeight="1" thickBot="1">
      <c r="A227" s="178"/>
      <c r="B227" s="179" t="s">
        <v>382</v>
      </c>
      <c r="C227" s="180"/>
      <c r="D227" s="181">
        <f>D216+D226</f>
        <v>115819</v>
      </c>
      <c r="E227" s="181">
        <f>E216+E226</f>
        <v>581676</v>
      </c>
      <c r="F227" s="237">
        <f>F216+F226</f>
        <v>195578</v>
      </c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51"/>
      <c r="CB227" s="251"/>
      <c r="CC227" s="251"/>
      <c r="CD227" s="251"/>
      <c r="CE227" s="251"/>
      <c r="CF227" s="251"/>
      <c r="CG227" s="251"/>
      <c r="CH227" s="251"/>
      <c r="CI227" s="251"/>
      <c r="CJ227" s="251"/>
      <c r="CK227" s="251"/>
      <c r="CL227" s="251"/>
      <c r="CM227" s="251"/>
      <c r="CN227" s="251"/>
      <c r="CO227" s="251"/>
      <c r="CP227" s="251"/>
      <c r="CQ227" s="251"/>
      <c r="CR227" s="251"/>
      <c r="CS227" s="251"/>
      <c r="CT227" s="251"/>
      <c r="CU227" s="251"/>
      <c r="CV227" s="251"/>
      <c r="CW227" s="251"/>
      <c r="CX227" s="251"/>
      <c r="CY227" s="251"/>
      <c r="CZ227" s="251"/>
      <c r="DA227" s="251"/>
      <c r="DB227" s="251"/>
      <c r="DC227" s="251"/>
      <c r="DD227" s="251"/>
      <c r="DE227" s="251"/>
      <c r="DF227" s="251"/>
      <c r="DG227" s="251"/>
      <c r="DH227" s="251"/>
      <c r="DI227" s="251"/>
      <c r="DJ227" s="251"/>
      <c r="DK227" s="251"/>
      <c r="DL227" s="251"/>
      <c r="DM227" s="251"/>
      <c r="DN227" s="251"/>
      <c r="DO227" s="251"/>
      <c r="DP227" s="251"/>
      <c r="DQ227" s="251"/>
      <c r="DR227" s="251"/>
      <c r="DS227" s="251"/>
      <c r="DT227" s="251"/>
      <c r="DU227" s="251"/>
      <c r="DV227" s="251"/>
      <c r="DW227" s="251"/>
      <c r="DX227" s="251"/>
      <c r="DY227" s="251"/>
      <c r="DZ227" s="251"/>
      <c r="EA227" s="251"/>
      <c r="EB227" s="251"/>
      <c r="EC227" s="251"/>
      <c r="ED227" s="251"/>
      <c r="EE227" s="251"/>
      <c r="EF227" s="251"/>
      <c r="EG227" s="251"/>
      <c r="EH227" s="251"/>
      <c r="EI227" s="251"/>
      <c r="EJ227" s="251"/>
      <c r="EK227" s="251"/>
      <c r="EL227" s="251"/>
      <c r="EM227" s="251"/>
      <c r="EN227" s="251"/>
      <c r="EO227" s="251"/>
      <c r="EP227" s="251"/>
      <c r="EQ227" s="251"/>
      <c r="ER227" s="251"/>
      <c r="ES227" s="251"/>
      <c r="ET227" s="251"/>
      <c r="EU227" s="251"/>
      <c r="EV227" s="251"/>
      <c r="EW227" s="251"/>
      <c r="EX227" s="251"/>
      <c r="EY227" s="251"/>
      <c r="EZ227" s="251"/>
      <c r="FA227" s="251"/>
      <c r="FB227" s="251"/>
      <c r="FC227" s="251"/>
      <c r="FD227" s="251"/>
      <c r="FE227" s="251"/>
      <c r="FF227" s="251"/>
      <c r="FG227" s="251"/>
      <c r="FH227" s="251"/>
      <c r="FI227" s="251"/>
      <c r="FJ227" s="251"/>
      <c r="FK227" s="251"/>
      <c r="FL227" s="251"/>
      <c r="FM227" s="251"/>
      <c r="FN227" s="251"/>
      <c r="FO227" s="251"/>
      <c r="FP227" s="251"/>
      <c r="FQ227" s="251"/>
      <c r="FR227" s="251"/>
      <c r="FS227" s="251"/>
      <c r="FT227" s="251"/>
      <c r="FU227" s="251"/>
      <c r="FV227" s="251"/>
      <c r="FW227" s="251"/>
      <c r="FX227" s="251"/>
      <c r="FY227" s="251"/>
      <c r="FZ227" s="251"/>
      <c r="GA227" s="251"/>
      <c r="GB227" s="251"/>
      <c r="GC227" s="251"/>
      <c r="GD227" s="251"/>
      <c r="GE227" s="251"/>
      <c r="GF227" s="251"/>
      <c r="GG227" s="251"/>
      <c r="GH227" s="251"/>
      <c r="GI227" s="251"/>
      <c r="GJ227" s="251"/>
      <c r="GK227" s="251"/>
      <c r="GL227" s="251"/>
      <c r="GM227" s="251"/>
      <c r="GN227" s="251"/>
      <c r="GO227" s="251"/>
      <c r="GP227" s="251"/>
      <c r="GQ227" s="251"/>
      <c r="GR227" s="251"/>
      <c r="GS227" s="251"/>
      <c r="GT227" s="251"/>
      <c r="GU227" s="251"/>
      <c r="GV227" s="251"/>
      <c r="GW227" s="251"/>
      <c r="GX227" s="251"/>
      <c r="GY227" s="251"/>
      <c r="GZ227" s="251"/>
      <c r="HA227" s="251"/>
      <c r="HB227" s="251"/>
      <c r="HC227" s="251"/>
      <c r="HD227" s="251"/>
      <c r="HE227" s="251"/>
      <c r="HF227" s="251"/>
      <c r="HG227" s="251"/>
      <c r="HH227" s="251"/>
      <c r="HI227" s="251"/>
      <c r="HJ227" s="251"/>
      <c r="HK227" s="251"/>
      <c r="HL227" s="251"/>
      <c r="HM227" s="251"/>
      <c r="HN227" s="251"/>
      <c r="HO227" s="251"/>
      <c r="HP227" s="251"/>
      <c r="HQ227" s="251"/>
      <c r="HR227" s="251"/>
      <c r="HS227" s="251"/>
      <c r="HT227" s="251"/>
      <c r="HU227" s="251"/>
      <c r="HV227" s="251"/>
      <c r="HW227" s="251"/>
      <c r="HX227" s="251"/>
      <c r="HY227" s="251"/>
      <c r="HZ227" s="251"/>
      <c r="IA227" s="251"/>
      <c r="IB227" s="251"/>
      <c r="IC227" s="251"/>
      <c r="ID227" s="251"/>
      <c r="IE227" s="251"/>
      <c r="IF227" s="251"/>
      <c r="IG227" s="251"/>
      <c r="IH227" s="251"/>
      <c r="II227" s="251"/>
      <c r="IJ227" s="251"/>
      <c r="IK227" s="251"/>
      <c r="IL227" s="251"/>
      <c r="IM227" s="251"/>
      <c r="IN227" s="251"/>
      <c r="IO227" s="251"/>
      <c r="IP227" s="251"/>
      <c r="IQ227" s="251"/>
      <c r="IR227" s="251"/>
      <c r="IS227" s="251"/>
      <c r="IT227" s="251"/>
      <c r="IU227" s="251"/>
      <c r="IV227" s="251"/>
      <c r="IW227" s="251"/>
      <c r="IX227" s="251"/>
      <c r="IY227" s="251"/>
      <c r="IZ227" s="251"/>
      <c r="JA227" s="251"/>
      <c r="JB227" s="251"/>
      <c r="JC227" s="251"/>
      <c r="JD227" s="251"/>
      <c r="JE227" s="251"/>
      <c r="JF227" s="251"/>
      <c r="JG227" s="251"/>
      <c r="JH227" s="251"/>
      <c r="JI227" s="251"/>
      <c r="JJ227" s="251"/>
      <c r="JK227" s="251"/>
      <c r="JL227" s="251"/>
      <c r="JM227" s="251"/>
      <c r="JN227" s="251"/>
      <c r="JO227" s="251"/>
      <c r="JP227" s="251"/>
      <c r="JQ227" s="251"/>
      <c r="JR227" s="251"/>
      <c r="JS227" s="251"/>
      <c r="JT227" s="251"/>
      <c r="JU227" s="251"/>
      <c r="JV227" s="251"/>
      <c r="JW227" s="251"/>
      <c r="JX227" s="251"/>
      <c r="JY227" s="251"/>
      <c r="JZ227" s="251"/>
      <c r="KA227" s="251"/>
      <c r="KB227" s="251"/>
      <c r="KC227" s="251"/>
      <c r="KD227" s="251"/>
      <c r="KE227" s="251"/>
      <c r="KF227" s="251"/>
      <c r="KG227" s="251"/>
      <c r="KH227" s="251"/>
      <c r="KI227" s="251"/>
      <c r="KJ227" s="251"/>
      <c r="KK227" s="251"/>
      <c r="KL227" s="251"/>
      <c r="KM227" s="251"/>
      <c r="KN227" s="251"/>
      <c r="KO227" s="251"/>
      <c r="KP227" s="251"/>
      <c r="KQ227" s="251"/>
      <c r="KR227" s="251"/>
      <c r="KS227" s="251"/>
      <c r="KT227" s="251"/>
      <c r="KU227" s="251"/>
      <c r="KV227" s="251"/>
      <c r="KW227" s="251"/>
      <c r="KX227" s="251"/>
      <c r="KY227" s="251"/>
      <c r="KZ227" s="251"/>
      <c r="LA227" s="251"/>
      <c r="LB227" s="251"/>
      <c r="LC227" s="251"/>
      <c r="LD227" s="251"/>
      <c r="LE227" s="251"/>
      <c r="LF227" s="251"/>
      <c r="LG227" s="251"/>
      <c r="LH227" s="251"/>
      <c r="LI227" s="251"/>
      <c r="LJ227" s="251"/>
      <c r="LK227" s="251"/>
      <c r="LL227" s="251"/>
      <c r="LM227" s="251"/>
      <c r="LN227" s="251"/>
      <c r="LO227" s="251"/>
      <c r="LP227" s="251"/>
      <c r="LQ227" s="251"/>
      <c r="LR227" s="251"/>
      <c r="LS227" s="251"/>
      <c r="LT227" s="251"/>
      <c r="LU227" s="251"/>
      <c r="LV227" s="251"/>
      <c r="LW227" s="251"/>
      <c r="LX227" s="251"/>
      <c r="LY227" s="251"/>
      <c r="LZ227" s="251"/>
      <c r="MA227" s="251"/>
      <c r="MB227" s="251"/>
      <c r="MC227" s="251"/>
      <c r="MD227" s="251"/>
      <c r="ME227" s="251"/>
      <c r="MF227" s="251"/>
      <c r="MG227" s="251"/>
      <c r="MH227" s="251"/>
      <c r="MI227" s="251"/>
      <c r="MJ227" s="251"/>
      <c r="MK227" s="251"/>
      <c r="ML227" s="251"/>
      <c r="MM227" s="251"/>
      <c r="MN227" s="251"/>
      <c r="MO227" s="251"/>
      <c r="MP227" s="251"/>
      <c r="MQ227" s="251"/>
      <c r="MR227" s="251"/>
      <c r="MS227" s="251"/>
      <c r="MT227" s="251"/>
      <c r="MU227" s="251"/>
      <c r="MV227" s="251"/>
      <c r="MW227" s="251"/>
      <c r="MX227" s="251"/>
      <c r="MY227" s="251"/>
      <c r="MZ227" s="251"/>
      <c r="NA227" s="251"/>
      <c r="NB227" s="251"/>
      <c r="NC227" s="251"/>
      <c r="ND227" s="251"/>
      <c r="NE227" s="251"/>
      <c r="NF227" s="251"/>
      <c r="NG227" s="251"/>
      <c r="NH227" s="251"/>
      <c r="NI227" s="251"/>
      <c r="NJ227" s="251"/>
      <c r="NK227" s="251"/>
      <c r="NL227" s="251"/>
      <c r="NM227" s="251"/>
      <c r="NN227" s="251"/>
      <c r="NO227" s="251"/>
      <c r="NP227" s="251"/>
      <c r="NQ227" s="251"/>
      <c r="NR227" s="251"/>
      <c r="NS227" s="251"/>
      <c r="NT227" s="251"/>
      <c r="NU227" s="251"/>
      <c r="NV227" s="251"/>
      <c r="NW227" s="251"/>
      <c r="NX227" s="251"/>
      <c r="NY227" s="251"/>
      <c r="NZ227" s="251"/>
      <c r="OA227" s="251"/>
      <c r="OB227" s="251"/>
      <c r="OC227" s="251"/>
      <c r="OD227" s="251"/>
      <c r="OE227" s="251"/>
      <c r="OF227" s="251"/>
      <c r="OG227" s="251"/>
      <c r="OH227" s="251"/>
      <c r="OI227" s="251"/>
      <c r="OJ227" s="251"/>
      <c r="OK227" s="251"/>
      <c r="OL227" s="251"/>
      <c r="OM227" s="251"/>
      <c r="ON227" s="251"/>
      <c r="OO227" s="251"/>
      <c r="OP227" s="251"/>
      <c r="OQ227" s="251"/>
      <c r="OR227" s="251"/>
      <c r="OS227" s="251"/>
      <c r="OT227" s="251"/>
      <c r="OU227" s="251"/>
      <c r="OV227" s="251"/>
      <c r="OW227" s="251"/>
      <c r="OX227" s="251"/>
      <c r="OY227" s="251"/>
      <c r="OZ227" s="251"/>
      <c r="PA227" s="251"/>
      <c r="PB227" s="251"/>
      <c r="PC227" s="251"/>
      <c r="PD227" s="251"/>
      <c r="PE227" s="251"/>
      <c r="PF227" s="251"/>
      <c r="PG227" s="251"/>
      <c r="PH227" s="251"/>
      <c r="PI227" s="251"/>
      <c r="PJ227" s="251"/>
      <c r="PK227" s="251"/>
      <c r="PL227" s="251"/>
      <c r="PM227" s="251"/>
      <c r="PN227" s="251"/>
      <c r="PO227" s="251"/>
      <c r="PP227" s="251"/>
      <c r="PQ227" s="251"/>
      <c r="PR227" s="251"/>
      <c r="PS227" s="251"/>
      <c r="PT227" s="251"/>
      <c r="PU227" s="251"/>
      <c r="PV227" s="251"/>
      <c r="PW227" s="251"/>
      <c r="PX227" s="251"/>
      <c r="PY227" s="251"/>
      <c r="PZ227" s="251"/>
      <c r="QA227" s="251"/>
      <c r="QB227" s="251"/>
      <c r="QC227" s="251"/>
      <c r="QD227" s="251"/>
      <c r="QE227" s="251"/>
      <c r="QF227" s="251"/>
      <c r="QG227" s="251"/>
      <c r="QH227" s="251"/>
      <c r="QI227" s="251"/>
      <c r="QJ227" s="251"/>
      <c r="QK227" s="251"/>
      <c r="QL227" s="251"/>
      <c r="QM227" s="251"/>
      <c r="QN227" s="251"/>
      <c r="QO227" s="251"/>
      <c r="QP227" s="251"/>
      <c r="QQ227" s="251"/>
      <c r="QR227" s="251"/>
      <c r="QS227" s="251"/>
      <c r="QT227" s="251"/>
      <c r="QU227" s="251"/>
      <c r="QV227" s="251"/>
      <c r="QW227" s="251"/>
      <c r="QX227" s="251"/>
      <c r="QY227" s="251"/>
      <c r="QZ227" s="251"/>
      <c r="RA227" s="251"/>
      <c r="RB227" s="251"/>
      <c r="RC227" s="251"/>
      <c r="RD227" s="251"/>
      <c r="RE227" s="251"/>
      <c r="RF227" s="251"/>
      <c r="RG227" s="251"/>
      <c r="RH227" s="251"/>
      <c r="RI227" s="251"/>
      <c r="RJ227" s="251"/>
      <c r="RK227" s="251"/>
      <c r="RL227" s="251"/>
      <c r="RM227" s="251"/>
      <c r="RN227" s="251"/>
      <c r="RO227" s="251"/>
      <c r="RP227" s="251"/>
      <c r="RQ227" s="251"/>
      <c r="RR227" s="251"/>
      <c r="RS227" s="251"/>
      <c r="RT227" s="251"/>
      <c r="RU227" s="251"/>
      <c r="RV227" s="251"/>
      <c r="RW227" s="251"/>
      <c r="RX227" s="251"/>
      <c r="RY227" s="251"/>
      <c r="RZ227" s="251"/>
      <c r="SA227" s="251"/>
      <c r="SB227" s="251"/>
      <c r="SC227" s="251"/>
      <c r="SD227" s="251"/>
      <c r="SE227" s="251"/>
      <c r="SF227" s="251"/>
      <c r="SG227" s="251"/>
      <c r="SH227" s="251"/>
      <c r="SI227" s="251"/>
      <c r="SJ227" s="251"/>
      <c r="SK227" s="251"/>
      <c r="SL227" s="251"/>
      <c r="SM227" s="251"/>
      <c r="SN227" s="251"/>
      <c r="SO227" s="251"/>
      <c r="SP227" s="251"/>
      <c r="SQ227" s="251"/>
      <c r="SR227" s="251"/>
      <c r="SS227" s="251"/>
      <c r="ST227" s="251"/>
      <c r="SU227" s="251"/>
      <c r="SV227" s="251"/>
      <c r="SW227" s="251"/>
      <c r="SX227" s="251"/>
      <c r="SY227" s="251"/>
      <c r="SZ227" s="251"/>
      <c r="TA227" s="251"/>
      <c r="TB227" s="251"/>
      <c r="TC227" s="251"/>
      <c r="TD227" s="251"/>
      <c r="TE227" s="251"/>
      <c r="TF227" s="251"/>
      <c r="TG227" s="251"/>
      <c r="TH227" s="251"/>
      <c r="TI227" s="251"/>
      <c r="TJ227" s="251"/>
      <c r="TK227" s="251"/>
      <c r="TL227" s="251"/>
      <c r="TM227" s="251"/>
      <c r="TN227" s="251"/>
      <c r="TO227" s="251"/>
      <c r="TP227" s="251"/>
      <c r="TQ227" s="251"/>
      <c r="TR227" s="251"/>
      <c r="TS227" s="251"/>
      <c r="TT227" s="251"/>
      <c r="TU227" s="251"/>
      <c r="TV227" s="251"/>
      <c r="TW227" s="251"/>
      <c r="TX227" s="251"/>
      <c r="TY227" s="251"/>
      <c r="TZ227" s="251"/>
      <c r="UA227" s="251"/>
      <c r="UB227" s="251"/>
      <c r="UC227" s="251"/>
      <c r="UD227" s="251"/>
      <c r="UE227" s="251"/>
      <c r="UF227" s="251"/>
      <c r="UG227" s="251"/>
      <c r="UH227" s="251"/>
      <c r="UI227" s="251"/>
      <c r="UJ227" s="251"/>
      <c r="UK227" s="251"/>
      <c r="UL227" s="251"/>
      <c r="UM227" s="251"/>
      <c r="UN227" s="251"/>
      <c r="UO227" s="251"/>
      <c r="UP227" s="251"/>
      <c r="UQ227" s="251"/>
      <c r="UR227" s="251"/>
      <c r="US227" s="251"/>
      <c r="UT227" s="251"/>
      <c r="UU227" s="251"/>
      <c r="UV227" s="251"/>
      <c r="UW227" s="251"/>
      <c r="UX227" s="251"/>
      <c r="UY227" s="251"/>
      <c r="UZ227" s="251"/>
      <c r="VA227" s="251"/>
      <c r="VB227" s="251"/>
      <c r="VC227" s="251"/>
      <c r="VD227" s="251"/>
      <c r="VE227" s="251"/>
      <c r="VF227" s="251"/>
      <c r="VG227" s="251"/>
      <c r="VH227" s="251"/>
      <c r="VI227" s="251"/>
      <c r="VJ227" s="251"/>
      <c r="VK227" s="251"/>
      <c r="VL227" s="251"/>
      <c r="VM227" s="251"/>
      <c r="VN227" s="251"/>
      <c r="VO227" s="251"/>
      <c r="VP227" s="251"/>
      <c r="VQ227" s="251"/>
      <c r="VR227" s="251"/>
      <c r="VS227" s="251"/>
      <c r="VT227" s="251"/>
      <c r="VU227" s="251"/>
      <c r="VV227" s="251"/>
      <c r="VW227" s="251"/>
      <c r="VX227" s="251"/>
      <c r="VY227" s="251"/>
      <c r="VZ227" s="251"/>
      <c r="WA227" s="251"/>
      <c r="WB227" s="251"/>
      <c r="WC227" s="251"/>
      <c r="WD227" s="251"/>
      <c r="WE227" s="251"/>
      <c r="WF227" s="251"/>
      <c r="WG227" s="251"/>
      <c r="WH227" s="251"/>
      <c r="WI227" s="251"/>
      <c r="WJ227" s="251"/>
      <c r="WK227" s="251"/>
      <c r="WL227" s="251"/>
      <c r="WM227" s="251"/>
      <c r="WN227" s="251"/>
      <c r="WO227" s="251"/>
      <c r="WP227" s="251"/>
      <c r="WQ227" s="251"/>
      <c r="WR227" s="251"/>
      <c r="WS227" s="251"/>
      <c r="WT227" s="251"/>
      <c r="WU227" s="251"/>
      <c r="WV227" s="251"/>
      <c r="WW227" s="251"/>
      <c r="WX227" s="251"/>
      <c r="WY227" s="251"/>
      <c r="WZ227" s="251"/>
      <c r="XA227" s="251"/>
      <c r="XB227" s="251"/>
      <c r="XC227" s="251"/>
      <c r="XD227" s="251"/>
      <c r="XE227" s="251"/>
      <c r="XF227" s="251"/>
      <c r="XG227" s="251"/>
      <c r="XH227" s="251"/>
      <c r="XI227" s="251"/>
      <c r="XJ227" s="251"/>
      <c r="XK227" s="251"/>
      <c r="XL227" s="251"/>
      <c r="XM227" s="251"/>
      <c r="XN227" s="251"/>
      <c r="XO227" s="251"/>
      <c r="XP227" s="251"/>
      <c r="XQ227" s="251"/>
      <c r="XR227" s="251"/>
      <c r="XS227" s="251"/>
      <c r="XT227" s="251"/>
      <c r="XU227" s="251"/>
      <c r="XV227" s="251"/>
      <c r="XW227" s="251"/>
      <c r="XX227" s="251"/>
      <c r="XY227" s="251"/>
      <c r="XZ227" s="251"/>
      <c r="YA227" s="251"/>
      <c r="YB227" s="251"/>
      <c r="YC227" s="251"/>
      <c r="YD227" s="251"/>
      <c r="YE227" s="251"/>
      <c r="YF227" s="251"/>
      <c r="YG227" s="251"/>
      <c r="YH227" s="251"/>
      <c r="YI227" s="251"/>
      <c r="YJ227" s="251"/>
      <c r="YK227" s="251"/>
      <c r="YL227" s="251"/>
      <c r="YM227" s="251"/>
      <c r="YN227" s="251"/>
      <c r="YO227" s="251"/>
      <c r="YP227" s="251"/>
      <c r="YQ227" s="251"/>
      <c r="YR227" s="251"/>
      <c r="YS227" s="251"/>
      <c r="YT227" s="251"/>
      <c r="YU227" s="251"/>
      <c r="YV227" s="251"/>
      <c r="YW227" s="251"/>
      <c r="YX227" s="251"/>
      <c r="YY227" s="251"/>
      <c r="YZ227" s="251"/>
      <c r="ZA227" s="251"/>
      <c r="ZB227" s="251"/>
      <c r="ZC227" s="251"/>
      <c r="ZD227" s="251"/>
      <c r="ZE227" s="251"/>
      <c r="ZF227" s="251"/>
      <c r="ZG227" s="251"/>
      <c r="ZH227" s="251"/>
      <c r="ZI227" s="251"/>
      <c r="ZJ227" s="251"/>
      <c r="ZK227" s="251"/>
      <c r="ZL227" s="251"/>
      <c r="ZM227" s="251"/>
      <c r="ZN227" s="251"/>
      <c r="ZO227" s="251"/>
      <c r="ZP227" s="251"/>
      <c r="ZQ227" s="251"/>
      <c r="ZR227" s="251"/>
      <c r="ZS227" s="251"/>
      <c r="ZT227" s="251"/>
      <c r="ZU227" s="251"/>
      <c r="ZV227" s="251"/>
      <c r="ZW227" s="251"/>
      <c r="ZX227" s="251"/>
      <c r="ZY227" s="251"/>
      <c r="ZZ227" s="251"/>
      <c r="AAA227" s="251"/>
      <c r="AAB227" s="251"/>
      <c r="AAC227" s="251"/>
      <c r="AAD227" s="251"/>
      <c r="AAE227" s="251"/>
      <c r="AAF227" s="251"/>
      <c r="AAG227" s="251"/>
      <c r="AAH227" s="251"/>
      <c r="AAI227" s="251"/>
      <c r="AAJ227" s="251"/>
      <c r="AAK227" s="251"/>
      <c r="AAL227" s="251"/>
      <c r="AAM227" s="251"/>
      <c r="AAN227" s="251"/>
      <c r="AAO227" s="251"/>
      <c r="AAP227" s="251"/>
      <c r="AAQ227" s="251"/>
      <c r="AAR227" s="251"/>
      <c r="AAS227" s="251"/>
      <c r="AAT227" s="251"/>
      <c r="AAU227" s="251"/>
      <c r="AAV227" s="251"/>
      <c r="AAW227" s="251"/>
      <c r="AAX227" s="251"/>
      <c r="AAY227" s="251"/>
      <c r="AAZ227" s="251"/>
      <c r="ABA227" s="251"/>
      <c r="ABB227" s="251"/>
      <c r="ABC227" s="251"/>
      <c r="ABD227" s="251"/>
      <c r="ABE227" s="251"/>
      <c r="ABF227" s="251"/>
      <c r="ABG227" s="251"/>
      <c r="ABH227" s="251"/>
      <c r="ABI227" s="251"/>
      <c r="ABJ227" s="251"/>
      <c r="ABK227" s="251"/>
      <c r="ABL227" s="251"/>
      <c r="ABM227" s="251"/>
      <c r="ABN227" s="251"/>
      <c r="ABO227" s="251"/>
      <c r="ABP227" s="251"/>
      <c r="ABQ227" s="251"/>
      <c r="ABR227" s="251"/>
      <c r="ABS227" s="251"/>
      <c r="ABT227" s="251"/>
      <c r="ABU227" s="251"/>
      <c r="ABV227" s="251"/>
      <c r="ABW227" s="251"/>
      <c r="ABX227" s="251"/>
      <c r="ABY227" s="251"/>
      <c r="ABZ227" s="251"/>
      <c r="ACA227" s="251"/>
      <c r="ACB227" s="251"/>
      <c r="ACC227" s="251"/>
      <c r="ACD227" s="251"/>
      <c r="ACE227" s="251"/>
      <c r="ACF227" s="251"/>
      <c r="ACG227" s="251"/>
      <c r="ACH227" s="251"/>
      <c r="ACI227" s="251"/>
      <c r="ACJ227" s="251"/>
      <c r="ACK227" s="251"/>
      <c r="ACL227" s="251"/>
      <c r="ACM227" s="251"/>
      <c r="ACN227" s="251"/>
      <c r="ACO227" s="251"/>
      <c r="ACP227" s="251"/>
      <c r="ACQ227" s="251"/>
      <c r="ACR227" s="251"/>
      <c r="ACS227" s="251"/>
      <c r="ACT227" s="251"/>
      <c r="ACU227" s="251"/>
      <c r="ACV227" s="251"/>
      <c r="ACW227" s="251"/>
      <c r="ACX227" s="251"/>
      <c r="ACY227" s="251"/>
      <c r="ACZ227" s="251"/>
      <c r="ADA227" s="251"/>
      <c r="ADB227" s="251"/>
      <c r="ADC227" s="251"/>
      <c r="ADD227" s="251"/>
      <c r="ADE227" s="251"/>
      <c r="ADF227" s="251"/>
      <c r="ADG227" s="251"/>
      <c r="ADH227" s="251"/>
      <c r="ADI227" s="251"/>
      <c r="ADJ227" s="251"/>
      <c r="ADK227" s="251"/>
      <c r="ADL227" s="251"/>
      <c r="ADM227" s="251"/>
      <c r="ADN227" s="251"/>
      <c r="ADO227" s="251"/>
      <c r="ADP227" s="251"/>
      <c r="ADQ227" s="251"/>
      <c r="ADR227" s="251"/>
      <c r="ADS227" s="251"/>
      <c r="ADT227" s="251"/>
      <c r="ADU227" s="251"/>
      <c r="ADV227" s="251"/>
      <c r="ADW227" s="251"/>
      <c r="ADX227" s="251"/>
      <c r="ADY227" s="251"/>
      <c r="ADZ227" s="251"/>
      <c r="AEA227" s="251"/>
      <c r="AEB227" s="251"/>
      <c r="AEC227" s="251"/>
      <c r="AED227" s="251"/>
      <c r="AEE227" s="251"/>
      <c r="AEF227" s="251"/>
      <c r="AEG227" s="251"/>
      <c r="AEH227" s="251"/>
      <c r="AEI227" s="251"/>
      <c r="AEJ227" s="251"/>
      <c r="AEK227" s="251"/>
      <c r="AEL227" s="251"/>
      <c r="AEM227" s="251"/>
      <c r="AEN227" s="251"/>
      <c r="AEO227" s="251"/>
      <c r="AEP227" s="251"/>
      <c r="AEQ227" s="251"/>
      <c r="AER227" s="251"/>
      <c r="AES227" s="251"/>
      <c r="AET227" s="251"/>
      <c r="AEU227" s="251"/>
      <c r="AEV227" s="251"/>
      <c r="AEW227" s="251"/>
      <c r="AEX227" s="251"/>
      <c r="AEY227" s="251"/>
      <c r="AEZ227" s="251"/>
      <c r="AFA227" s="251"/>
      <c r="AFB227" s="251"/>
      <c r="AFC227" s="251"/>
      <c r="AFD227" s="251"/>
      <c r="AFE227" s="251"/>
      <c r="AFF227" s="251"/>
      <c r="AFG227" s="251"/>
      <c r="AFH227" s="251"/>
      <c r="AFI227" s="251"/>
      <c r="AFJ227" s="251"/>
      <c r="AFK227" s="251"/>
      <c r="AFL227" s="251"/>
      <c r="AFM227" s="251"/>
      <c r="AFN227" s="251"/>
      <c r="AFO227" s="251"/>
      <c r="AFP227" s="251"/>
      <c r="AFQ227" s="251"/>
      <c r="AFR227" s="251"/>
      <c r="AFS227" s="251"/>
      <c r="AFT227" s="251"/>
      <c r="AFU227" s="251"/>
      <c r="AFV227" s="251"/>
      <c r="AFW227" s="251"/>
      <c r="AFX227" s="251"/>
      <c r="AFY227" s="251"/>
      <c r="AFZ227" s="251"/>
      <c r="AGA227" s="251"/>
      <c r="AGB227" s="251"/>
      <c r="AGC227" s="251"/>
      <c r="AGD227" s="251"/>
      <c r="AGE227" s="251"/>
      <c r="AGF227" s="251"/>
      <c r="AGG227" s="251"/>
      <c r="AGH227" s="251"/>
      <c r="AGI227" s="251"/>
      <c r="AGJ227" s="251"/>
      <c r="AGK227" s="251"/>
      <c r="AGL227" s="251"/>
      <c r="AGM227" s="251"/>
      <c r="AGN227" s="251"/>
      <c r="AGO227" s="251"/>
      <c r="AGP227" s="251"/>
      <c r="AGQ227" s="251"/>
      <c r="AGR227" s="251"/>
      <c r="AGS227" s="251"/>
      <c r="AGT227" s="251"/>
      <c r="AGU227" s="251"/>
      <c r="AGV227" s="251"/>
      <c r="AGW227" s="251"/>
      <c r="AGX227" s="251"/>
      <c r="AGY227" s="251"/>
      <c r="AGZ227" s="251"/>
      <c r="AHA227" s="251"/>
      <c r="AHB227" s="251"/>
      <c r="AHC227" s="251"/>
      <c r="AHD227" s="251"/>
      <c r="AHE227" s="251"/>
      <c r="AHF227" s="251"/>
      <c r="AHG227" s="251"/>
      <c r="AHH227" s="251"/>
      <c r="AHI227" s="251"/>
      <c r="AHJ227" s="251"/>
      <c r="AHK227" s="251"/>
      <c r="AHL227" s="251"/>
      <c r="AHM227" s="251"/>
      <c r="AHN227" s="251"/>
      <c r="AHO227" s="251"/>
      <c r="AHP227" s="251"/>
      <c r="AHQ227" s="251"/>
      <c r="AHR227" s="251"/>
      <c r="AHS227" s="251"/>
      <c r="AHT227" s="251"/>
      <c r="AHU227" s="251"/>
      <c r="AHV227" s="251"/>
      <c r="AHW227" s="251"/>
      <c r="AHX227" s="251"/>
      <c r="AHY227" s="251"/>
      <c r="AHZ227" s="251"/>
      <c r="AIA227" s="251"/>
      <c r="AIB227" s="251"/>
      <c r="AIC227" s="251"/>
      <c r="AID227" s="251"/>
      <c r="AIE227" s="251"/>
      <c r="AIF227" s="251"/>
      <c r="AIG227" s="251"/>
      <c r="AIH227" s="251"/>
      <c r="AII227" s="251"/>
      <c r="AIJ227" s="251"/>
      <c r="AIK227" s="251"/>
      <c r="AIL227" s="251"/>
      <c r="AIM227" s="251"/>
      <c r="AIN227" s="251"/>
      <c r="AIO227" s="251"/>
      <c r="AIP227" s="251"/>
      <c r="AIQ227" s="251"/>
      <c r="AIR227" s="251"/>
      <c r="AIS227" s="251"/>
      <c r="AIT227" s="251"/>
      <c r="AIU227" s="251"/>
      <c r="AIV227" s="251"/>
      <c r="AIW227" s="251"/>
      <c r="AIX227" s="251"/>
      <c r="AIY227" s="251"/>
      <c r="AIZ227" s="251"/>
      <c r="AJA227" s="251"/>
      <c r="AJB227" s="251"/>
      <c r="AJC227" s="251"/>
      <c r="AJD227" s="251"/>
      <c r="AJE227" s="251"/>
      <c r="AJF227" s="251"/>
      <c r="AJG227" s="251"/>
      <c r="AJH227" s="251"/>
      <c r="AJI227" s="251"/>
      <c r="AJJ227" s="251"/>
      <c r="AJK227" s="251"/>
      <c r="AJL227" s="251"/>
      <c r="AJM227" s="251"/>
      <c r="AJN227" s="251"/>
      <c r="AJO227" s="251"/>
      <c r="AJP227" s="251"/>
      <c r="AJQ227" s="251"/>
      <c r="AJR227" s="251"/>
      <c r="AJS227" s="251"/>
      <c r="AJT227" s="251"/>
      <c r="AJU227" s="251"/>
      <c r="AJV227" s="251"/>
      <c r="AJW227" s="251"/>
      <c r="AJX227" s="251"/>
      <c r="AJY227" s="251"/>
      <c r="AJZ227" s="251"/>
      <c r="AKA227" s="251"/>
      <c r="AKB227" s="251"/>
      <c r="AKC227" s="251"/>
      <c r="AKD227" s="251"/>
      <c r="AKE227" s="251"/>
      <c r="AKF227" s="251"/>
      <c r="AKG227" s="251"/>
      <c r="AKH227" s="251"/>
      <c r="AKI227" s="251"/>
      <c r="AKJ227" s="251"/>
      <c r="AKK227" s="251"/>
      <c r="AKL227" s="251"/>
      <c r="AKM227" s="251"/>
      <c r="AKN227" s="251"/>
      <c r="AKO227" s="251"/>
      <c r="AKP227" s="251"/>
      <c r="AKQ227" s="251"/>
      <c r="AKR227" s="251"/>
      <c r="AKS227" s="251"/>
      <c r="AKT227" s="251"/>
      <c r="AKU227" s="251"/>
      <c r="AKV227" s="251"/>
      <c r="AKW227" s="251"/>
      <c r="AKX227" s="251"/>
      <c r="AKY227" s="251"/>
      <c r="AKZ227" s="251"/>
      <c r="ALA227" s="251"/>
      <c r="ALB227" s="251"/>
      <c r="ALC227" s="251"/>
      <c r="ALD227" s="251"/>
      <c r="ALE227" s="251"/>
      <c r="ALF227" s="251"/>
      <c r="ALG227" s="251"/>
      <c r="ALH227" s="251"/>
      <c r="ALI227" s="251"/>
      <c r="ALJ227" s="251"/>
      <c r="ALK227" s="251"/>
      <c r="ALL227" s="251"/>
      <c r="ALM227" s="251"/>
      <c r="ALN227" s="251"/>
      <c r="ALO227" s="251"/>
      <c r="ALP227" s="251"/>
      <c r="ALQ227" s="251"/>
      <c r="ALR227" s="251"/>
      <c r="ALS227" s="251"/>
      <c r="ALT227" s="251"/>
      <c r="ALU227" s="251"/>
      <c r="ALV227" s="251"/>
      <c r="ALW227" s="251"/>
      <c r="ALX227" s="251"/>
      <c r="ALY227" s="251"/>
      <c r="ALZ227" s="251"/>
      <c r="AMA227" s="251"/>
      <c r="AMB227" s="251"/>
      <c r="AMC227" s="251"/>
      <c r="AMD227" s="251"/>
      <c r="AME227" s="251"/>
      <c r="AMF227" s="251"/>
      <c r="AMG227" s="251"/>
      <c r="AMH227" s="251"/>
      <c r="AMI227" s="251"/>
      <c r="AMJ227" s="251"/>
      <c r="AMK227" s="251"/>
      <c r="AML227" s="251"/>
      <c r="AMM227" s="251"/>
      <c r="AMN227" s="251"/>
      <c r="AMO227" s="251"/>
      <c r="AMP227" s="251"/>
      <c r="AMQ227" s="251"/>
      <c r="AMR227" s="251"/>
      <c r="AMS227" s="251"/>
      <c r="AMT227" s="251"/>
      <c r="AMU227" s="251"/>
      <c r="AMV227" s="251"/>
      <c r="AMW227" s="251"/>
      <c r="AMX227" s="251"/>
      <c r="AMY227" s="251"/>
      <c r="AMZ227" s="251"/>
      <c r="ANA227" s="251"/>
      <c r="ANB227" s="251"/>
      <c r="ANC227" s="251"/>
      <c r="AND227" s="251"/>
      <c r="ANE227" s="251"/>
      <c r="ANF227" s="251"/>
      <c r="ANG227" s="251"/>
      <c r="ANH227" s="251"/>
      <c r="ANI227" s="251"/>
      <c r="ANJ227" s="251"/>
      <c r="ANK227" s="251"/>
      <c r="ANL227" s="251"/>
      <c r="ANM227" s="251"/>
      <c r="ANN227" s="251"/>
      <c r="ANO227" s="251"/>
      <c r="ANP227" s="251"/>
      <c r="ANQ227" s="251"/>
      <c r="ANR227" s="251"/>
      <c r="ANS227" s="251"/>
      <c r="ANT227" s="251"/>
      <c r="ANU227" s="251"/>
      <c r="ANV227" s="251"/>
      <c r="ANW227" s="251"/>
      <c r="ANX227" s="251"/>
      <c r="ANY227" s="251"/>
      <c r="ANZ227" s="251"/>
      <c r="AOA227" s="251"/>
      <c r="AOB227" s="251"/>
      <c r="AOC227" s="251"/>
      <c r="AOD227" s="251"/>
      <c r="AOE227" s="251"/>
      <c r="AOF227" s="251"/>
      <c r="AOG227" s="251"/>
      <c r="AOH227" s="251"/>
      <c r="AOI227" s="251"/>
      <c r="AOJ227" s="251"/>
      <c r="AOK227" s="251"/>
      <c r="AOL227" s="251"/>
      <c r="AOM227" s="251"/>
      <c r="AON227" s="251"/>
      <c r="AOO227" s="251"/>
      <c r="AOP227" s="251"/>
      <c r="AOQ227" s="251"/>
      <c r="AOR227" s="251"/>
      <c r="AOS227" s="251"/>
      <c r="AOT227" s="251"/>
      <c r="AOU227" s="251"/>
      <c r="AOV227" s="251"/>
      <c r="AOW227" s="251"/>
      <c r="AOX227" s="251"/>
      <c r="AOY227" s="251"/>
      <c r="AOZ227" s="251"/>
      <c r="APA227" s="251"/>
      <c r="APB227" s="251"/>
      <c r="APC227" s="251"/>
      <c r="APD227" s="251"/>
      <c r="APE227" s="251"/>
      <c r="APF227" s="251"/>
      <c r="APG227" s="251"/>
      <c r="APH227" s="251"/>
      <c r="API227" s="251"/>
      <c r="APJ227" s="251"/>
      <c r="APK227" s="251"/>
      <c r="APL227" s="251"/>
      <c r="APM227" s="251"/>
      <c r="APN227" s="251"/>
      <c r="APO227" s="251"/>
      <c r="APP227" s="251"/>
      <c r="APQ227" s="251"/>
      <c r="APR227" s="251"/>
      <c r="APS227" s="251"/>
      <c r="APT227" s="251"/>
      <c r="APU227" s="251"/>
      <c r="APV227" s="251"/>
      <c r="APW227" s="251"/>
      <c r="APX227" s="251"/>
      <c r="APY227" s="251"/>
      <c r="APZ227" s="251"/>
      <c r="AQA227" s="251"/>
      <c r="AQB227" s="251"/>
      <c r="AQC227" s="251"/>
      <c r="AQD227" s="251"/>
      <c r="AQE227" s="251"/>
      <c r="AQF227" s="251"/>
      <c r="AQG227" s="251"/>
      <c r="AQH227" s="251"/>
      <c r="AQI227" s="251"/>
      <c r="AQJ227" s="251"/>
      <c r="AQK227" s="251"/>
      <c r="AQL227" s="251"/>
      <c r="AQM227" s="251"/>
      <c r="AQN227" s="251"/>
      <c r="AQO227" s="251"/>
      <c r="AQP227" s="251"/>
      <c r="AQQ227" s="251"/>
      <c r="AQR227" s="251"/>
      <c r="AQS227" s="251"/>
      <c r="AQT227" s="251"/>
    </row>
    <row r="228" spans="1:1138" ht="18.75" thickBot="1">
      <c r="A228" s="182" t="str">
        <f>IFERROR((A20+A25+A36+A44+A52+A59+A75+A87+A102+A117+A131+A139+A145+A150+A153+A161+A169+A172+A178+A184+A189+A194+A207+A215+A218+A221+A222+A223+A224),"")</f>
        <v/>
      </c>
      <c r="B228" s="183" t="s">
        <v>383</v>
      </c>
      <c r="C228" s="184"/>
      <c r="D228" s="198">
        <f>SUM(D227:F227)</f>
        <v>893073</v>
      </c>
      <c r="E228" s="185"/>
      <c r="F228" s="238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</row>
    <row r="229" spans="1:1138" ht="21.75" customHeight="1" thickBot="1">
      <c r="A229" s="186"/>
      <c r="B229" s="187" t="s">
        <v>384</v>
      </c>
      <c r="C229" s="188"/>
      <c r="D229" s="205">
        <f>SUM(E227:F227)</f>
        <v>777254</v>
      </c>
      <c r="E229" s="189"/>
      <c r="F229" s="239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</row>
    <row r="230" spans="1:1138" ht="15">
      <c r="C230" s="19"/>
      <c r="D230" s="19"/>
      <c r="E230" s="19"/>
      <c r="F230" s="19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</row>
    <row r="231" spans="1:1138" ht="15">
      <c r="B231" s="206"/>
      <c r="C231" s="19"/>
      <c r="D231" s="207"/>
      <c r="E231" s="207"/>
      <c r="F231" s="207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</row>
    <row r="232" spans="1:1138" ht="15">
      <c r="C232" s="19"/>
      <c r="D232" s="19"/>
      <c r="E232" s="19"/>
      <c r="F232" s="19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</row>
    <row r="233" spans="1:1138" ht="15">
      <c r="C233" s="19"/>
      <c r="D233" s="19"/>
      <c r="E233" s="19"/>
      <c r="F233" s="19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</row>
    <row r="234" spans="1:1138" ht="15">
      <c r="C234" s="19"/>
      <c r="D234" s="19"/>
      <c r="E234" s="19"/>
      <c r="F234" s="19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</row>
    <row r="235" spans="1:1138" ht="15">
      <c r="C235" s="19"/>
      <c r="D235" s="19"/>
      <c r="E235" s="19"/>
      <c r="F235" s="19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</row>
    <row r="236" spans="1:1138" ht="15">
      <c r="C236" s="19"/>
      <c r="D236" s="19"/>
      <c r="E236" s="19"/>
      <c r="F236" s="19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</row>
    <row r="237" spans="1:1138" ht="15">
      <c r="C237" s="19"/>
      <c r="D237" s="19"/>
      <c r="E237" s="19"/>
      <c r="F237" s="19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</row>
    <row r="238" spans="1:1138" ht="15">
      <c r="C238" s="19"/>
      <c r="D238" s="19"/>
      <c r="E238" s="19"/>
      <c r="F238" s="19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</row>
    <row r="239" spans="1:1138" ht="15">
      <c r="C239" s="19"/>
      <c r="D239" s="19"/>
      <c r="E239" s="19"/>
      <c r="F239" s="19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</row>
    <row r="240" spans="1:1138" ht="15">
      <c r="C240" s="19"/>
      <c r="D240" s="19"/>
      <c r="E240" s="19"/>
      <c r="F240" s="19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</row>
    <row r="241" spans="3:19" ht="15">
      <c r="C241" s="19"/>
      <c r="D241" s="19"/>
      <c r="E241" s="19"/>
      <c r="F241" s="19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</row>
    <row r="242" spans="3:19" ht="15">
      <c r="C242" s="19"/>
      <c r="D242" s="19"/>
      <c r="E242" s="19"/>
      <c r="F242" s="19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</row>
    <row r="243" spans="3:19" ht="15">
      <c r="C243" s="19"/>
      <c r="D243" s="19"/>
      <c r="E243" s="19"/>
      <c r="F243" s="19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</row>
    <row r="244" spans="3:19" ht="15">
      <c r="C244" s="19"/>
      <c r="D244" s="19"/>
      <c r="E244" s="19"/>
      <c r="F244" s="19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</row>
    <row r="245" spans="3:19" ht="15">
      <c r="C245" s="19"/>
      <c r="D245" s="19"/>
      <c r="E245" s="19"/>
      <c r="F245" s="19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</row>
    <row r="246" spans="3:19" ht="15">
      <c r="C246" s="19"/>
      <c r="D246" s="19"/>
      <c r="E246" s="19"/>
      <c r="F246" s="19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</row>
    <row r="247" spans="3:19" ht="15">
      <c r="C247" s="19"/>
      <c r="D247" s="19"/>
      <c r="E247" s="19"/>
      <c r="F247" s="19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</row>
    <row r="248" spans="3:19" ht="15">
      <c r="C248" s="19"/>
      <c r="D248" s="19"/>
      <c r="E248" s="19"/>
      <c r="F248" s="19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</row>
    <row r="249" spans="3:19" ht="15">
      <c r="C249" s="19"/>
      <c r="D249" s="19"/>
      <c r="E249" s="19"/>
      <c r="F249" s="19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</row>
    <row r="250" spans="3:19" ht="15">
      <c r="C250" s="19"/>
      <c r="D250" s="19"/>
      <c r="E250" s="19"/>
      <c r="F250" s="19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</row>
    <row r="251" spans="3:19" ht="15">
      <c r="C251" s="19"/>
      <c r="D251" s="19"/>
      <c r="E251" s="19"/>
      <c r="F251" s="19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</row>
    <row r="252" spans="3:19" ht="15">
      <c r="C252" s="19"/>
      <c r="D252" s="19"/>
      <c r="E252" s="19"/>
      <c r="F252" s="19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</row>
    <row r="253" spans="3:19" ht="15">
      <c r="C253" s="19"/>
      <c r="D253" s="19"/>
      <c r="E253" s="19"/>
      <c r="F253" s="19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</row>
    <row r="254" spans="3:19" ht="15">
      <c r="C254" s="19"/>
      <c r="D254" s="19"/>
      <c r="E254" s="19"/>
      <c r="F254" s="19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</row>
    <row r="255" spans="3:19" ht="15">
      <c r="C255" s="19"/>
      <c r="D255" s="19"/>
      <c r="E255" s="19"/>
      <c r="F255" s="19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</row>
    <row r="256" spans="3:19" ht="15">
      <c r="C256" s="19"/>
      <c r="D256" s="19"/>
      <c r="E256" s="19"/>
      <c r="F256" s="19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</row>
    <row r="257" spans="3:19" ht="15">
      <c r="C257" s="19"/>
      <c r="D257" s="19"/>
      <c r="E257" s="19"/>
      <c r="F257" s="19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</row>
    <row r="258" spans="3:19" ht="15">
      <c r="C258" s="19"/>
      <c r="D258" s="19"/>
      <c r="E258" s="19"/>
      <c r="F258" s="19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</row>
    <row r="259" spans="3:19" ht="15">
      <c r="C259" s="19"/>
      <c r="D259" s="19"/>
      <c r="E259" s="19"/>
      <c r="F259" s="19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</row>
    <row r="260" spans="3:19" ht="15">
      <c r="C260" s="19"/>
      <c r="D260" s="19"/>
      <c r="E260" s="19"/>
      <c r="F260" s="19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</row>
    <row r="261" spans="3:19" ht="15">
      <c r="C261" s="19"/>
      <c r="D261" s="19"/>
      <c r="E261" s="19"/>
      <c r="F261" s="19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</row>
    <row r="262" spans="3:19" ht="15">
      <c r="C262" s="19"/>
      <c r="D262" s="19"/>
      <c r="E262" s="19"/>
      <c r="F262" s="19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</row>
    <row r="263" spans="3:19" ht="15">
      <c r="C263" s="19"/>
      <c r="D263" s="19"/>
      <c r="E263" s="19"/>
      <c r="F263" s="19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</row>
    <row r="264" spans="3:19" ht="15">
      <c r="C264" s="19"/>
      <c r="D264" s="19"/>
      <c r="E264" s="19"/>
      <c r="F264" s="19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</row>
    <row r="265" spans="3:19" ht="15">
      <c r="C265" s="19"/>
      <c r="D265" s="19"/>
      <c r="E265" s="19"/>
      <c r="F265" s="19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</row>
    <row r="266" spans="3:19" ht="15">
      <c r="C266" s="19"/>
      <c r="D266" s="19"/>
      <c r="E266" s="19"/>
      <c r="F266" s="19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</row>
    <row r="267" spans="3:19" ht="15">
      <c r="C267" s="19"/>
      <c r="D267" s="19"/>
      <c r="E267" s="19"/>
      <c r="F267" s="19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</row>
    <row r="268" spans="3:19" ht="15">
      <c r="C268" s="19"/>
      <c r="D268" s="19"/>
      <c r="E268" s="19"/>
      <c r="F268" s="19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</row>
    <row r="269" spans="3:19" ht="15">
      <c r="C269" s="19"/>
      <c r="D269" s="19"/>
      <c r="E269" s="19"/>
      <c r="F269" s="19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</row>
    <row r="270" spans="3:19" ht="15">
      <c r="C270" s="19"/>
      <c r="D270" s="19"/>
      <c r="E270" s="19"/>
      <c r="F270" s="19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</row>
    <row r="271" spans="3:19" ht="15">
      <c r="C271" s="19"/>
      <c r="D271" s="19"/>
      <c r="E271" s="19"/>
      <c r="F271" s="19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</row>
    <row r="272" spans="3:19" ht="15">
      <c r="C272" s="19"/>
      <c r="D272" s="19"/>
      <c r="E272" s="19"/>
      <c r="F272" s="19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</row>
    <row r="273" spans="3:19" ht="15">
      <c r="C273" s="19"/>
      <c r="D273" s="19"/>
      <c r="E273" s="19"/>
      <c r="F273" s="19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</row>
    <row r="274" spans="3:19" ht="15">
      <c r="C274" s="19"/>
      <c r="D274" s="19"/>
      <c r="E274" s="19"/>
      <c r="F274" s="19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</row>
    <row r="275" spans="3:19" ht="15">
      <c r="C275" s="19"/>
      <c r="D275" s="19"/>
      <c r="E275" s="19"/>
      <c r="F275" s="19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</row>
    <row r="276" spans="3:19" ht="15">
      <c r="C276" s="19"/>
      <c r="D276" s="19"/>
      <c r="E276" s="19"/>
      <c r="F276" s="19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</row>
    <row r="277" spans="3:19" ht="15">
      <c r="C277" s="19"/>
      <c r="D277" s="19"/>
      <c r="E277" s="19"/>
      <c r="F277" s="19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</row>
    <row r="278" spans="3:19" ht="15">
      <c r="C278" s="19"/>
      <c r="D278" s="19"/>
      <c r="E278" s="19"/>
      <c r="F278" s="19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</row>
    <row r="279" spans="3:19" ht="15">
      <c r="C279" s="19"/>
      <c r="D279" s="19"/>
      <c r="E279" s="19"/>
      <c r="F279" s="19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</row>
    <row r="280" spans="3:19" ht="15">
      <c r="C280" s="19"/>
      <c r="D280" s="19"/>
      <c r="E280" s="19"/>
      <c r="F280" s="19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</row>
    <row r="281" spans="3:19" ht="15">
      <c r="C281" s="19"/>
      <c r="D281" s="19"/>
      <c r="E281" s="19"/>
      <c r="F281" s="19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</row>
    <row r="282" spans="3:19" ht="15">
      <c r="C282" s="19"/>
      <c r="D282" s="19"/>
      <c r="E282" s="19"/>
      <c r="F282" s="19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</row>
    <row r="283" spans="3:19" ht="15">
      <c r="C283" s="19"/>
      <c r="D283" s="19"/>
      <c r="E283" s="19"/>
      <c r="F283" s="19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</row>
    <row r="284" spans="3:19" ht="15">
      <c r="C284" s="19"/>
      <c r="D284" s="19"/>
      <c r="E284" s="19"/>
      <c r="F284" s="19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</row>
    <row r="285" spans="3:19" ht="15">
      <c r="C285" s="19"/>
      <c r="D285" s="19"/>
      <c r="E285" s="19"/>
      <c r="F285" s="19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</row>
    <row r="286" spans="3:19" ht="15">
      <c r="C286" s="19"/>
      <c r="D286" s="19"/>
      <c r="E286" s="19"/>
      <c r="F286" s="19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</row>
    <row r="287" spans="3:19" ht="15">
      <c r="C287" s="19"/>
      <c r="D287" s="19"/>
      <c r="E287" s="19"/>
      <c r="F287" s="19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</row>
    <row r="288" spans="3:19" ht="15">
      <c r="C288" s="19"/>
      <c r="D288" s="19"/>
      <c r="E288" s="19"/>
      <c r="F288" s="19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</row>
    <row r="289" spans="3:19" ht="15">
      <c r="C289" s="19"/>
      <c r="D289" s="19"/>
      <c r="E289" s="19"/>
      <c r="F289" s="19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</row>
    <row r="290" spans="3:19" ht="15">
      <c r="C290" s="19"/>
      <c r="D290" s="19"/>
      <c r="E290" s="19"/>
      <c r="F290" s="19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</row>
    <row r="291" spans="3:19" ht="15">
      <c r="C291" s="19"/>
      <c r="D291" s="19"/>
      <c r="E291" s="19"/>
      <c r="F291" s="19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</row>
    <row r="292" spans="3:19" ht="15">
      <c r="C292" s="19"/>
      <c r="D292" s="19"/>
      <c r="E292" s="19"/>
      <c r="F292" s="19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</row>
    <row r="293" spans="3:19" ht="15">
      <c r="C293" s="19"/>
      <c r="D293" s="19"/>
      <c r="E293" s="19"/>
      <c r="F293" s="19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</row>
    <row r="294" spans="3:19" ht="15">
      <c r="C294" s="19"/>
      <c r="D294" s="19"/>
      <c r="E294" s="19"/>
      <c r="F294" s="19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</row>
    <row r="295" spans="3:19" ht="15">
      <c r="C295" s="19"/>
      <c r="D295" s="19"/>
      <c r="E295" s="19"/>
      <c r="F295" s="19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</row>
    <row r="296" spans="3:19" ht="15">
      <c r="C296" s="19"/>
      <c r="D296" s="19"/>
      <c r="E296" s="19"/>
      <c r="F296" s="19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</row>
    <row r="297" spans="3:19" ht="15">
      <c r="C297" s="19"/>
      <c r="D297" s="19"/>
      <c r="E297" s="19"/>
      <c r="F297" s="19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</row>
    <row r="298" spans="3:19" ht="15">
      <c r="C298" s="19"/>
      <c r="D298" s="19"/>
      <c r="E298" s="19"/>
      <c r="F298" s="19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</row>
    <row r="299" spans="3:19" ht="15">
      <c r="C299" s="19"/>
      <c r="D299" s="19"/>
      <c r="E299" s="19"/>
      <c r="F299" s="19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</row>
    <row r="300" spans="3:19" ht="15">
      <c r="C300" s="19"/>
      <c r="D300" s="19"/>
      <c r="E300" s="19"/>
      <c r="F300" s="19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</row>
    <row r="301" spans="3:19" ht="15">
      <c r="C301" s="19"/>
      <c r="D301" s="19"/>
      <c r="E301" s="19"/>
      <c r="F301" s="19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</row>
    <row r="302" spans="3:19" ht="15">
      <c r="C302" s="19"/>
      <c r="D302" s="19"/>
      <c r="E302" s="19"/>
      <c r="F302" s="19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</row>
    <row r="303" spans="3:19" ht="15">
      <c r="C303" s="19"/>
      <c r="D303" s="19"/>
      <c r="E303" s="19"/>
      <c r="F303" s="19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</row>
    <row r="304" spans="3:19" ht="15">
      <c r="C304" s="19"/>
      <c r="D304" s="19"/>
      <c r="E304" s="19"/>
      <c r="F304" s="19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</row>
    <row r="305" spans="3:19" ht="15">
      <c r="C305" s="19"/>
      <c r="D305" s="19"/>
      <c r="E305" s="19"/>
      <c r="F305" s="19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</row>
    <row r="306" spans="3:19" ht="15">
      <c r="C306" s="19"/>
      <c r="D306" s="19"/>
      <c r="E306" s="19"/>
      <c r="F306" s="19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</row>
    <row r="307" spans="3:19" ht="15">
      <c r="C307" s="19"/>
      <c r="D307" s="19"/>
      <c r="E307" s="19"/>
      <c r="F307" s="19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</row>
    <row r="308" spans="3:19" ht="15">
      <c r="C308" s="19"/>
      <c r="D308" s="19"/>
      <c r="E308" s="19"/>
      <c r="F308" s="19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</row>
    <row r="309" spans="3:19" ht="15">
      <c r="C309" s="19"/>
      <c r="D309" s="19"/>
      <c r="E309" s="19"/>
      <c r="F309" s="19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</row>
    <row r="310" spans="3:19" ht="15">
      <c r="C310" s="19"/>
      <c r="D310" s="19"/>
      <c r="E310" s="19"/>
      <c r="F310" s="19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</row>
    <row r="311" spans="3:19" ht="15">
      <c r="C311" s="19"/>
      <c r="D311" s="19"/>
      <c r="E311" s="19"/>
      <c r="F311" s="19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</row>
    <row r="312" spans="3:19" ht="15">
      <c r="C312" s="19"/>
      <c r="D312" s="19"/>
      <c r="E312" s="19"/>
      <c r="F312" s="19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</row>
    <row r="313" spans="3:19" ht="15">
      <c r="C313" s="19"/>
      <c r="D313" s="19"/>
      <c r="E313" s="19"/>
      <c r="F313" s="19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</row>
    <row r="314" spans="3:19" ht="15">
      <c r="C314" s="19"/>
      <c r="D314" s="19"/>
      <c r="E314" s="19"/>
      <c r="F314" s="19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</row>
    <row r="315" spans="3:19" ht="15">
      <c r="C315" s="19"/>
      <c r="D315" s="19"/>
      <c r="E315" s="19"/>
      <c r="F315" s="19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</row>
    <row r="316" spans="3:19" ht="15">
      <c r="C316" s="19"/>
      <c r="D316" s="19"/>
      <c r="E316" s="19"/>
      <c r="F316" s="19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</row>
    <row r="317" spans="3:19" ht="15">
      <c r="C317" s="19"/>
      <c r="D317" s="19"/>
      <c r="E317" s="19"/>
      <c r="F317" s="19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</row>
    <row r="318" spans="3:19" ht="15">
      <c r="C318" s="19"/>
      <c r="D318" s="19"/>
      <c r="E318" s="19"/>
      <c r="F318" s="19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</row>
    <row r="319" spans="3:19" ht="15">
      <c r="C319" s="19"/>
      <c r="D319" s="19"/>
      <c r="E319" s="19"/>
      <c r="F319" s="19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</row>
    <row r="320" spans="3:19" ht="15">
      <c r="C320" s="19"/>
      <c r="D320" s="19"/>
      <c r="E320" s="19"/>
      <c r="F320" s="19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</row>
    <row r="321" spans="3:19" ht="15">
      <c r="C321" s="19"/>
      <c r="D321" s="19"/>
      <c r="E321" s="19"/>
      <c r="F321" s="19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</row>
    <row r="322" spans="3:19" ht="15">
      <c r="C322" s="19"/>
      <c r="D322" s="19"/>
      <c r="E322" s="19"/>
      <c r="F322" s="19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</row>
    <row r="323" spans="3:19" ht="15">
      <c r="C323" s="19"/>
      <c r="D323" s="19"/>
      <c r="E323" s="19"/>
      <c r="F323" s="19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</row>
    <row r="324" spans="3:19" ht="15">
      <c r="C324" s="19"/>
      <c r="D324" s="19"/>
      <c r="E324" s="19"/>
      <c r="F324" s="19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</row>
    <row r="325" spans="3:19" ht="15">
      <c r="C325" s="19"/>
      <c r="D325" s="19"/>
      <c r="E325" s="19"/>
      <c r="F325" s="19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</row>
    <row r="326" spans="3:19" ht="15">
      <c r="C326" s="19"/>
      <c r="D326" s="19"/>
      <c r="E326" s="19"/>
      <c r="F326" s="19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</row>
    <row r="327" spans="3:19" ht="15">
      <c r="C327" s="19"/>
      <c r="D327" s="19"/>
      <c r="E327" s="19"/>
      <c r="F327" s="19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</row>
    <row r="328" spans="3:19" ht="15">
      <c r="C328" s="19"/>
      <c r="D328" s="19"/>
      <c r="E328" s="19"/>
      <c r="F328" s="19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</row>
    <row r="329" spans="3:19" ht="15">
      <c r="C329" s="19"/>
      <c r="D329" s="19"/>
      <c r="E329" s="19"/>
      <c r="F329" s="19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</row>
    <row r="330" spans="3:19" ht="15">
      <c r="C330" s="19"/>
      <c r="D330" s="19"/>
      <c r="E330" s="19"/>
      <c r="F330" s="19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</row>
    <row r="331" spans="3:19" ht="15">
      <c r="C331" s="19"/>
      <c r="D331" s="19"/>
      <c r="E331" s="19"/>
      <c r="F331" s="19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</row>
    <row r="332" spans="3:19" ht="15">
      <c r="C332" s="19"/>
      <c r="D332" s="19"/>
      <c r="E332" s="19"/>
      <c r="F332" s="19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</row>
    <row r="333" spans="3:19" ht="15">
      <c r="C333" s="19"/>
      <c r="D333" s="19"/>
      <c r="E333" s="19"/>
      <c r="F333" s="19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</row>
    <row r="334" spans="3:19" ht="15">
      <c r="C334" s="19"/>
      <c r="D334" s="19"/>
      <c r="E334" s="19"/>
      <c r="F334" s="19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</row>
    <row r="335" spans="3:19" ht="15">
      <c r="C335" s="19"/>
      <c r="D335" s="19"/>
      <c r="E335" s="19"/>
      <c r="F335" s="19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</row>
    <row r="336" spans="3:19" ht="15">
      <c r="C336" s="19"/>
      <c r="D336" s="19"/>
      <c r="E336" s="19"/>
      <c r="F336" s="19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</row>
    <row r="337" spans="3:19" ht="15">
      <c r="C337" s="19"/>
      <c r="D337" s="19"/>
      <c r="E337" s="19"/>
      <c r="F337" s="19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</row>
    <row r="338" spans="3:19" ht="15">
      <c r="C338" s="19"/>
      <c r="D338" s="19"/>
      <c r="E338" s="19"/>
      <c r="F338" s="19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</row>
    <row r="339" spans="3:19" ht="15">
      <c r="C339" s="19"/>
      <c r="D339" s="19"/>
      <c r="E339" s="19"/>
      <c r="F339" s="19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</row>
    <row r="340" spans="3:19" ht="15">
      <c r="C340" s="19"/>
      <c r="D340" s="19"/>
      <c r="E340" s="19"/>
      <c r="F340" s="19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</row>
    <row r="341" spans="3:19" ht="15">
      <c r="C341" s="19"/>
      <c r="D341" s="19"/>
      <c r="E341" s="19"/>
      <c r="F341" s="19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</row>
    <row r="342" spans="3:19" ht="15">
      <c r="C342" s="19"/>
      <c r="D342" s="19"/>
      <c r="E342" s="19"/>
      <c r="F342" s="19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</row>
    <row r="343" spans="3:19" ht="15">
      <c r="C343" s="19"/>
      <c r="D343" s="19"/>
      <c r="E343" s="19"/>
      <c r="F343" s="19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</row>
    <row r="344" spans="3:19" ht="15">
      <c r="C344" s="19"/>
      <c r="D344" s="19"/>
      <c r="E344" s="19"/>
      <c r="F344" s="19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</row>
    <row r="345" spans="3:19" ht="15">
      <c r="C345" s="19"/>
      <c r="D345" s="19"/>
      <c r="E345" s="19"/>
      <c r="F345" s="19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</row>
    <row r="346" spans="3:19" ht="15">
      <c r="C346" s="19"/>
      <c r="D346" s="19"/>
      <c r="E346" s="19"/>
      <c r="F346" s="19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</row>
    <row r="347" spans="3:19" ht="15">
      <c r="C347" s="19"/>
      <c r="D347" s="19"/>
      <c r="E347" s="19"/>
      <c r="F347" s="19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</row>
    <row r="348" spans="3:19" ht="15">
      <c r="C348" s="19"/>
      <c r="D348" s="19"/>
      <c r="E348" s="19"/>
      <c r="F348" s="19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</row>
    <row r="349" spans="3:19" ht="15">
      <c r="C349" s="19"/>
      <c r="D349" s="19"/>
      <c r="E349" s="19"/>
      <c r="F349" s="19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</row>
    <row r="350" spans="3:19" ht="15">
      <c r="C350" s="19"/>
      <c r="D350" s="19"/>
      <c r="E350" s="19"/>
      <c r="F350" s="19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</row>
    <row r="351" spans="3:19" ht="15">
      <c r="C351" s="19"/>
      <c r="D351" s="19"/>
      <c r="E351" s="19"/>
      <c r="F351" s="19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</row>
    <row r="352" spans="3:19" ht="15">
      <c r="C352" s="19"/>
      <c r="D352" s="19"/>
      <c r="E352" s="19"/>
      <c r="F352" s="19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</row>
    <row r="353" spans="3:19" ht="15">
      <c r="C353" s="19"/>
      <c r="D353" s="19"/>
      <c r="E353" s="19"/>
      <c r="F353" s="19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</row>
    <row r="354" spans="3:19" ht="15">
      <c r="C354" s="19"/>
      <c r="D354" s="19"/>
      <c r="E354" s="19"/>
      <c r="F354" s="19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</row>
    <row r="355" spans="3:19" ht="15">
      <c r="C355" s="19"/>
      <c r="D355" s="19"/>
      <c r="E355" s="19"/>
      <c r="F355" s="19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</row>
    <row r="356" spans="3:19" ht="15">
      <c r="C356" s="19"/>
      <c r="D356" s="19"/>
      <c r="E356" s="19"/>
      <c r="F356" s="19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</row>
    <row r="357" spans="3:19" ht="15">
      <c r="C357" s="19"/>
      <c r="D357" s="19"/>
      <c r="E357" s="19"/>
      <c r="F357" s="19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</row>
    <row r="358" spans="3:19" ht="15">
      <c r="C358" s="19"/>
      <c r="D358" s="19"/>
      <c r="E358" s="19"/>
      <c r="F358" s="19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</row>
    <row r="359" spans="3:19" ht="15">
      <c r="C359" s="19"/>
      <c r="D359" s="19"/>
      <c r="E359" s="19"/>
      <c r="F359" s="19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</row>
    <row r="360" spans="3:19" ht="15">
      <c r="C360" s="19"/>
      <c r="D360" s="19"/>
      <c r="E360" s="19"/>
      <c r="F360" s="19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</row>
    <row r="361" spans="3:19" ht="15">
      <c r="C361" s="19"/>
      <c r="D361" s="19"/>
      <c r="E361" s="19"/>
      <c r="F361" s="19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</row>
    <row r="362" spans="3:19" ht="15">
      <c r="C362" s="19"/>
      <c r="D362" s="19"/>
      <c r="E362" s="19"/>
      <c r="F362" s="19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</row>
    <row r="363" spans="3:19" ht="15">
      <c r="C363" s="19"/>
      <c r="D363" s="19"/>
      <c r="E363" s="19"/>
      <c r="F363" s="19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</row>
    <row r="364" spans="3:19" ht="15">
      <c r="C364" s="19"/>
      <c r="D364" s="19"/>
      <c r="E364" s="19"/>
      <c r="F364" s="19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</row>
    <row r="365" spans="3:19" ht="15">
      <c r="C365" s="19"/>
      <c r="D365" s="19"/>
      <c r="E365" s="19"/>
      <c r="F365" s="19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</row>
    <row r="366" spans="3:19" ht="15">
      <c r="C366" s="19"/>
      <c r="D366" s="19"/>
      <c r="E366" s="19"/>
      <c r="F366" s="19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</row>
    <row r="367" spans="3:19" ht="15">
      <c r="C367" s="19"/>
      <c r="D367" s="19"/>
      <c r="E367" s="19"/>
      <c r="F367" s="19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</row>
    <row r="368" spans="3:19" ht="15">
      <c r="C368" s="19"/>
      <c r="D368" s="19"/>
      <c r="E368" s="19"/>
      <c r="F368" s="19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</row>
    <row r="369" spans="3:19" ht="15">
      <c r="C369" s="19"/>
      <c r="D369" s="19"/>
      <c r="E369" s="19"/>
      <c r="F369" s="19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</row>
    <row r="370" spans="3:19" ht="15">
      <c r="C370" s="19"/>
      <c r="D370" s="19"/>
      <c r="E370" s="19"/>
      <c r="F370" s="19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</row>
    <row r="371" spans="3:19" ht="15">
      <c r="C371" s="19"/>
      <c r="D371" s="19"/>
      <c r="E371" s="19"/>
      <c r="F371" s="19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</row>
    <row r="372" spans="3:19" ht="15">
      <c r="C372" s="19"/>
      <c r="D372" s="19"/>
      <c r="E372" s="19"/>
      <c r="F372" s="19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</row>
    <row r="373" spans="3:19" ht="15">
      <c r="C373" s="19"/>
      <c r="D373" s="19"/>
      <c r="E373" s="19"/>
      <c r="F373" s="19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</row>
    <row r="374" spans="3:19" ht="15">
      <c r="C374" s="19"/>
      <c r="D374" s="19"/>
      <c r="E374" s="19"/>
      <c r="F374" s="19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</row>
    <row r="375" spans="3:19" ht="15">
      <c r="C375" s="19"/>
      <c r="D375" s="19"/>
      <c r="E375" s="19"/>
      <c r="F375" s="19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</row>
    <row r="376" spans="3:19" ht="15">
      <c r="C376" s="19"/>
      <c r="D376" s="19"/>
      <c r="E376" s="19"/>
      <c r="F376" s="19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</row>
    <row r="377" spans="3:19" ht="15">
      <c r="C377" s="19"/>
      <c r="D377" s="19"/>
      <c r="E377" s="19"/>
      <c r="F377" s="19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</row>
    <row r="378" spans="3:19" ht="15">
      <c r="C378" s="19"/>
      <c r="D378" s="19"/>
      <c r="E378" s="19"/>
      <c r="F378" s="19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</row>
    <row r="379" spans="3:19" ht="15">
      <c r="C379" s="19"/>
      <c r="D379" s="19"/>
      <c r="E379" s="19"/>
      <c r="F379" s="19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</row>
    <row r="380" spans="3:19" ht="15">
      <c r="C380" s="19"/>
      <c r="D380" s="19"/>
      <c r="E380" s="19"/>
      <c r="F380" s="19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</row>
    <row r="381" spans="3:19" ht="15">
      <c r="C381" s="19"/>
      <c r="D381" s="19"/>
      <c r="E381" s="19"/>
      <c r="F381" s="19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</row>
    <row r="382" spans="3:19" ht="15">
      <c r="C382" s="19"/>
      <c r="D382" s="19"/>
      <c r="E382" s="19"/>
      <c r="F382" s="19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</row>
    <row r="383" spans="3:19" ht="15">
      <c r="C383" s="19"/>
      <c r="D383" s="19"/>
      <c r="E383" s="19"/>
      <c r="F383" s="19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</row>
    <row r="384" spans="3:19" ht="15">
      <c r="C384" s="19"/>
      <c r="D384" s="19"/>
      <c r="E384" s="19"/>
      <c r="F384" s="19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</row>
    <row r="385" spans="3:19" ht="15">
      <c r="C385" s="19"/>
      <c r="D385" s="19"/>
      <c r="E385" s="19"/>
      <c r="F385" s="19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</row>
    <row r="386" spans="3:19" ht="15">
      <c r="C386" s="19"/>
      <c r="D386" s="19"/>
      <c r="E386" s="19"/>
      <c r="F386" s="19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</row>
    <row r="387" spans="3:19" ht="15">
      <c r="C387" s="19"/>
      <c r="D387" s="19"/>
      <c r="E387" s="19"/>
      <c r="F387" s="19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</row>
    <row r="388" spans="3:19" ht="15">
      <c r="C388" s="19"/>
      <c r="D388" s="19"/>
      <c r="E388" s="19"/>
      <c r="F388" s="19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</row>
    <row r="389" spans="3:19" ht="15">
      <c r="C389" s="19"/>
      <c r="D389" s="19"/>
      <c r="E389" s="19"/>
      <c r="F389" s="19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</row>
    <row r="390" spans="3:19" ht="15">
      <c r="C390" s="19"/>
      <c r="D390" s="19"/>
      <c r="E390" s="19"/>
      <c r="F390" s="19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</row>
    <row r="391" spans="3:19" ht="15">
      <c r="C391" s="19"/>
      <c r="D391" s="19"/>
      <c r="E391" s="19"/>
      <c r="F391" s="19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</row>
    <row r="392" spans="3:19" ht="15">
      <c r="C392" s="19"/>
      <c r="D392" s="19"/>
      <c r="E392" s="19"/>
      <c r="F392" s="19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</row>
    <row r="393" spans="3:19" ht="15">
      <c r="C393" s="19"/>
      <c r="D393" s="19"/>
      <c r="E393" s="19"/>
      <c r="F393" s="19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</row>
    <row r="394" spans="3:19" ht="15">
      <c r="C394" s="19"/>
      <c r="D394" s="19"/>
      <c r="E394" s="19"/>
      <c r="F394" s="19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</row>
    <row r="395" spans="3:19" ht="15">
      <c r="C395" s="19"/>
      <c r="D395" s="19"/>
      <c r="E395" s="19"/>
      <c r="F395" s="19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</row>
    <row r="396" spans="3:19" ht="15">
      <c r="C396" s="19"/>
      <c r="D396" s="19"/>
      <c r="E396" s="19"/>
      <c r="F396" s="19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</row>
    <row r="397" spans="3:19" ht="15">
      <c r="C397" s="19"/>
      <c r="D397" s="19"/>
      <c r="E397" s="19"/>
      <c r="F397" s="19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</row>
    <row r="398" spans="3:19" ht="15">
      <c r="C398" s="19"/>
      <c r="D398" s="19"/>
      <c r="E398" s="19"/>
      <c r="F398" s="19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</row>
    <row r="399" spans="3:19" ht="15">
      <c r="C399" s="19"/>
      <c r="D399" s="19"/>
      <c r="E399" s="19"/>
      <c r="F399" s="19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</row>
    <row r="400" spans="3:19" ht="15">
      <c r="C400" s="19"/>
      <c r="D400" s="19"/>
      <c r="E400" s="19"/>
      <c r="F400" s="19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</row>
    <row r="401" spans="3:19" ht="15">
      <c r="C401" s="19"/>
      <c r="D401" s="19"/>
      <c r="E401" s="19"/>
      <c r="F401" s="19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</row>
    <row r="402" spans="3:19" ht="15">
      <c r="C402" s="19"/>
      <c r="D402" s="19"/>
      <c r="E402" s="19"/>
      <c r="F402" s="19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</row>
    <row r="403" spans="3:19" ht="15">
      <c r="C403" s="19"/>
      <c r="D403" s="19"/>
      <c r="E403" s="19"/>
      <c r="F403" s="19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</row>
    <row r="404" spans="3:19" ht="15">
      <c r="C404" s="19"/>
      <c r="D404" s="19"/>
      <c r="E404" s="19"/>
      <c r="F404" s="19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</row>
    <row r="405" spans="3:19" ht="15">
      <c r="C405" s="19"/>
      <c r="D405" s="19"/>
      <c r="E405" s="19"/>
      <c r="F405" s="19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</row>
    <row r="406" spans="3:19" ht="15">
      <c r="C406" s="19"/>
      <c r="D406" s="19"/>
      <c r="E406" s="19"/>
      <c r="F406" s="19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</row>
    <row r="407" spans="3:19" ht="15">
      <c r="C407" s="19"/>
      <c r="D407" s="19"/>
      <c r="E407" s="19"/>
      <c r="F407" s="19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</row>
    <row r="408" spans="3:19" ht="15">
      <c r="C408" s="19"/>
      <c r="D408" s="19"/>
      <c r="E408" s="19"/>
      <c r="F408" s="19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</row>
    <row r="409" spans="3:19" ht="15">
      <c r="C409" s="19"/>
      <c r="D409" s="19"/>
      <c r="E409" s="19"/>
      <c r="F409" s="19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</row>
    <row r="410" spans="3:19" ht="15">
      <c r="C410" s="19"/>
      <c r="D410" s="19"/>
      <c r="E410" s="19"/>
      <c r="F410" s="19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</row>
    <row r="411" spans="3:19" ht="15">
      <c r="C411" s="19"/>
      <c r="D411" s="19"/>
      <c r="E411" s="19"/>
      <c r="F411" s="19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</row>
    <row r="412" spans="3:19" ht="15">
      <c r="C412" s="19"/>
      <c r="D412" s="19"/>
      <c r="E412" s="19"/>
      <c r="F412" s="19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</row>
    <row r="413" spans="3:19" ht="15">
      <c r="C413" s="19"/>
      <c r="D413" s="19"/>
      <c r="E413" s="19"/>
      <c r="F413" s="19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</row>
    <row r="414" spans="3:19" ht="15">
      <c r="C414" s="19"/>
      <c r="D414" s="19"/>
      <c r="E414" s="19"/>
      <c r="F414" s="19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</row>
    <row r="415" spans="3:19" ht="15">
      <c r="C415" s="19"/>
      <c r="D415" s="19"/>
      <c r="E415" s="19"/>
      <c r="F415" s="19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</row>
    <row r="416" spans="3:19" ht="15">
      <c r="C416" s="19"/>
      <c r="D416" s="19"/>
      <c r="E416" s="19"/>
      <c r="F416" s="19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</row>
    <row r="417" spans="3:19" ht="15">
      <c r="C417" s="19"/>
      <c r="D417" s="19"/>
      <c r="E417" s="19"/>
      <c r="F417" s="19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</row>
    <row r="418" spans="3:19" ht="15">
      <c r="C418" s="19"/>
      <c r="D418" s="19"/>
      <c r="E418" s="19"/>
      <c r="F418" s="19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</row>
    <row r="419" spans="3:19" ht="15">
      <c r="C419" s="19"/>
      <c r="D419" s="19"/>
      <c r="E419" s="19"/>
      <c r="F419" s="19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</row>
    <row r="420" spans="3:19" ht="15">
      <c r="C420" s="19"/>
      <c r="D420" s="19"/>
      <c r="E420" s="19"/>
      <c r="F420" s="19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</row>
    <row r="421" spans="3:19" ht="15">
      <c r="C421" s="19"/>
      <c r="D421" s="19"/>
      <c r="E421" s="19"/>
      <c r="F421" s="19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</row>
    <row r="422" spans="3:19" ht="15">
      <c r="C422" s="19"/>
      <c r="D422" s="19"/>
      <c r="E422" s="19"/>
      <c r="F422" s="19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</row>
    <row r="423" spans="3:19" ht="15">
      <c r="C423" s="19"/>
      <c r="D423" s="19"/>
      <c r="E423" s="19"/>
      <c r="F423" s="19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</row>
    <row r="424" spans="3:19" ht="15">
      <c r="C424" s="19"/>
      <c r="D424" s="19"/>
      <c r="E424" s="19"/>
      <c r="F424" s="19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</row>
    <row r="425" spans="3:19" ht="15">
      <c r="C425" s="19"/>
      <c r="D425" s="19"/>
      <c r="E425" s="19"/>
      <c r="F425" s="19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</row>
    <row r="426" spans="3:19" ht="15">
      <c r="C426" s="19"/>
      <c r="D426" s="19"/>
      <c r="E426" s="19"/>
      <c r="F426" s="19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</row>
    <row r="427" spans="3:19" ht="15">
      <c r="C427" s="19"/>
      <c r="D427" s="19"/>
      <c r="E427" s="19"/>
      <c r="F427" s="19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</row>
    <row r="428" spans="3:19" ht="15">
      <c r="C428" s="19"/>
      <c r="D428" s="19"/>
      <c r="E428" s="19"/>
      <c r="F428" s="19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</row>
    <row r="429" spans="3:19" ht="15">
      <c r="C429" s="19"/>
      <c r="D429" s="19"/>
      <c r="E429" s="19"/>
      <c r="F429" s="19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</row>
    <row r="430" spans="3:19" ht="15">
      <c r="C430" s="19"/>
      <c r="D430" s="19"/>
      <c r="E430" s="19"/>
      <c r="F430" s="19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</row>
    <row r="431" spans="3:19" ht="15">
      <c r="C431" s="19"/>
      <c r="D431" s="19"/>
      <c r="E431" s="19"/>
      <c r="F431" s="19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</row>
    <row r="432" spans="3:19" ht="15">
      <c r="C432" s="19"/>
      <c r="D432" s="19"/>
      <c r="E432" s="19"/>
      <c r="F432" s="19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</row>
    <row r="433" spans="3:19" ht="15">
      <c r="C433" s="19"/>
      <c r="D433" s="19"/>
      <c r="E433" s="19"/>
      <c r="F433" s="19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</row>
    <row r="434" spans="3:19" ht="15">
      <c r="C434" s="19"/>
      <c r="D434" s="19"/>
      <c r="E434" s="19"/>
      <c r="F434" s="19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</row>
    <row r="435" spans="3:19" ht="15">
      <c r="C435" s="19"/>
      <c r="D435" s="19"/>
      <c r="E435" s="19"/>
      <c r="F435" s="19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</row>
    <row r="436" spans="3:19" ht="15">
      <c r="C436" s="19"/>
      <c r="D436" s="19"/>
      <c r="E436" s="19"/>
      <c r="F436" s="19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</row>
    <row r="437" spans="3:19" ht="15">
      <c r="C437" s="19"/>
      <c r="D437" s="19"/>
      <c r="E437" s="19"/>
      <c r="F437" s="19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</row>
    <row r="438" spans="3:19" ht="15">
      <c r="C438" s="19"/>
      <c r="D438" s="19"/>
      <c r="E438" s="19"/>
      <c r="F438" s="19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</row>
    <row r="439" spans="3:19" ht="15">
      <c r="C439" s="19"/>
      <c r="D439" s="19"/>
      <c r="E439" s="19"/>
      <c r="F439" s="19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</row>
    <row r="440" spans="3:19" ht="15">
      <c r="C440" s="19"/>
      <c r="D440" s="19"/>
      <c r="E440" s="19"/>
      <c r="F440" s="19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</row>
    <row r="441" spans="3:19" ht="15">
      <c r="C441" s="19"/>
      <c r="D441" s="19"/>
      <c r="E441" s="19"/>
      <c r="F441" s="19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</row>
    <row r="442" spans="3:19" ht="15">
      <c r="C442" s="19"/>
      <c r="D442" s="19"/>
      <c r="E442" s="19"/>
      <c r="F442" s="19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</row>
    <row r="443" spans="3:19" ht="15">
      <c r="C443" s="19"/>
      <c r="D443" s="19"/>
      <c r="E443" s="19"/>
      <c r="F443" s="19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</row>
    <row r="444" spans="3:19" ht="15">
      <c r="C444" s="19"/>
      <c r="D444" s="19"/>
      <c r="E444" s="19"/>
      <c r="F444" s="19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</row>
    <row r="445" spans="3:19" ht="15">
      <c r="C445" s="19"/>
      <c r="D445" s="19"/>
      <c r="E445" s="19"/>
      <c r="F445" s="19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</row>
    <row r="446" spans="3:19" ht="15">
      <c r="C446" s="19"/>
      <c r="D446" s="19"/>
      <c r="E446" s="19"/>
      <c r="F446" s="19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</row>
    <row r="447" spans="3:19" ht="15">
      <c r="C447" s="19"/>
      <c r="D447" s="19"/>
      <c r="E447" s="19"/>
      <c r="F447" s="19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</row>
    <row r="448" spans="3:19" ht="15">
      <c r="C448" s="19"/>
      <c r="D448" s="19"/>
      <c r="E448" s="19"/>
      <c r="F448" s="19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</row>
    <row r="449" spans="3:19" ht="15">
      <c r="C449" s="19"/>
      <c r="D449" s="19"/>
      <c r="E449" s="19"/>
      <c r="F449" s="19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</row>
    <row r="450" spans="3:19" ht="15">
      <c r="C450" s="19"/>
      <c r="D450" s="19"/>
      <c r="E450" s="19"/>
      <c r="F450" s="19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</row>
    <row r="451" spans="3:19" ht="15">
      <c r="C451" s="19"/>
      <c r="D451" s="19"/>
      <c r="E451" s="19"/>
      <c r="F451" s="19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</row>
    <row r="452" spans="3:19" ht="15">
      <c r="C452" s="19"/>
      <c r="D452" s="19"/>
      <c r="E452" s="19"/>
      <c r="F452" s="19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</row>
    <row r="453" spans="3:19" ht="15">
      <c r="C453" s="19"/>
      <c r="D453" s="19"/>
      <c r="E453" s="19"/>
      <c r="F453" s="19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</row>
    <row r="454" spans="3:19" ht="15">
      <c r="C454" s="19"/>
      <c r="D454" s="19"/>
      <c r="E454" s="19"/>
      <c r="F454" s="19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</row>
    <row r="455" spans="3:19" ht="15">
      <c r="C455" s="19"/>
      <c r="D455" s="19"/>
      <c r="E455" s="19"/>
      <c r="F455" s="19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</row>
    <row r="456" spans="3:19" ht="15">
      <c r="C456" s="19"/>
      <c r="D456" s="19"/>
      <c r="E456" s="19"/>
      <c r="F456" s="19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</row>
    <row r="457" spans="3:19" ht="15">
      <c r="C457" s="19"/>
      <c r="D457" s="19"/>
      <c r="E457" s="19"/>
      <c r="F457" s="19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</row>
    <row r="458" spans="3:19" ht="15">
      <c r="C458" s="19"/>
      <c r="D458" s="19"/>
      <c r="E458" s="19"/>
      <c r="F458" s="19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</row>
    <row r="459" spans="3:19" ht="15">
      <c r="C459" s="19"/>
      <c r="D459" s="19"/>
      <c r="E459" s="19"/>
      <c r="F459" s="19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</row>
    <row r="460" spans="3:19" ht="15">
      <c r="C460" s="19"/>
      <c r="D460" s="19"/>
      <c r="E460" s="19"/>
      <c r="F460" s="19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</row>
    <row r="461" spans="3:19" ht="15">
      <c r="C461" s="19"/>
      <c r="D461" s="19"/>
      <c r="E461" s="19"/>
      <c r="F461" s="19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</row>
    <row r="462" spans="3:19" ht="15">
      <c r="C462" s="19"/>
      <c r="D462" s="19"/>
      <c r="E462" s="19"/>
      <c r="F462" s="19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</row>
    <row r="463" spans="3:19" ht="15">
      <c r="C463" s="19"/>
      <c r="D463" s="19"/>
      <c r="E463" s="19"/>
      <c r="F463" s="19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</row>
    <row r="464" spans="3:19" ht="15">
      <c r="C464" s="19"/>
      <c r="D464" s="19"/>
      <c r="E464" s="19"/>
      <c r="F464" s="19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</row>
    <row r="465" spans="3:19" ht="15">
      <c r="C465" s="19"/>
      <c r="D465" s="19"/>
      <c r="E465" s="19"/>
      <c r="F465" s="19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</row>
    <row r="466" spans="3:19" ht="15">
      <c r="C466" s="19"/>
      <c r="D466" s="19"/>
      <c r="E466" s="19"/>
      <c r="F466" s="19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</row>
    <row r="467" spans="3:19" ht="15">
      <c r="C467" s="19"/>
      <c r="D467" s="19"/>
      <c r="E467" s="19"/>
      <c r="F467" s="19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</row>
    <row r="468" spans="3:19" ht="15">
      <c r="C468" s="19"/>
      <c r="D468" s="19"/>
      <c r="E468" s="19"/>
      <c r="F468" s="19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</row>
    <row r="469" spans="3:19" ht="15">
      <c r="C469" s="19"/>
      <c r="D469" s="19"/>
      <c r="E469" s="19"/>
      <c r="F469" s="19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</row>
    <row r="470" spans="3:19" ht="15">
      <c r="C470" s="19"/>
      <c r="D470" s="19"/>
      <c r="E470" s="19"/>
      <c r="F470" s="19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</row>
    <row r="471" spans="3:19" ht="15">
      <c r="C471" s="19"/>
      <c r="D471" s="19"/>
      <c r="E471" s="19"/>
      <c r="F471" s="19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</row>
    <row r="472" spans="3:19" ht="15">
      <c r="C472" s="19"/>
      <c r="D472" s="19"/>
      <c r="E472" s="19"/>
      <c r="F472" s="19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</row>
    <row r="473" spans="3:19" ht="15">
      <c r="C473" s="19"/>
      <c r="D473" s="19"/>
      <c r="E473" s="19"/>
      <c r="F473" s="19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</row>
    <row r="474" spans="3:19" ht="15">
      <c r="C474" s="19"/>
      <c r="D474" s="19"/>
      <c r="E474" s="19"/>
      <c r="F474" s="19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</row>
    <row r="475" spans="3:19" ht="15">
      <c r="C475" s="19"/>
      <c r="D475" s="19"/>
      <c r="E475" s="19"/>
      <c r="F475" s="19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</row>
    <row r="476" spans="3:19" ht="15">
      <c r="C476" s="19"/>
      <c r="D476" s="19"/>
      <c r="E476" s="19"/>
      <c r="F476" s="19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</row>
    <row r="477" spans="3:19" ht="15">
      <c r="C477" s="19"/>
      <c r="D477" s="19"/>
      <c r="E477" s="19"/>
      <c r="F477" s="19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</row>
    <row r="478" spans="3:19" ht="15">
      <c r="C478" s="19"/>
      <c r="D478" s="19"/>
      <c r="E478" s="19"/>
      <c r="F478" s="19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</row>
    <row r="479" spans="3:19" ht="15">
      <c r="C479" s="19"/>
      <c r="D479" s="19"/>
      <c r="E479" s="19"/>
      <c r="F479" s="19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</row>
    <row r="480" spans="3:19" ht="15">
      <c r="C480" s="19"/>
      <c r="D480" s="19"/>
      <c r="E480" s="19"/>
      <c r="F480" s="19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</row>
    <row r="481" spans="3:19" ht="15">
      <c r="C481" s="19"/>
      <c r="D481" s="19"/>
      <c r="E481" s="19"/>
      <c r="F481" s="19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</row>
    <row r="482" spans="3:19" ht="15">
      <c r="C482" s="19"/>
      <c r="D482" s="19"/>
      <c r="E482" s="19"/>
      <c r="F482" s="19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</row>
    <row r="483" spans="3:19" ht="15">
      <c r="C483" s="19"/>
      <c r="D483" s="19"/>
      <c r="E483" s="19"/>
      <c r="F483" s="19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</row>
    <row r="484" spans="3:19" ht="15">
      <c r="C484" s="19"/>
      <c r="D484" s="19"/>
      <c r="E484" s="19"/>
      <c r="F484" s="19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</row>
    <row r="485" spans="3:19" ht="15">
      <c r="C485" s="19"/>
      <c r="D485" s="19"/>
      <c r="E485" s="19"/>
      <c r="F485" s="19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</row>
    <row r="486" spans="3:19" ht="15">
      <c r="C486" s="19"/>
      <c r="D486" s="19"/>
      <c r="E486" s="19"/>
      <c r="F486" s="19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</row>
    <row r="487" spans="3:19" ht="15">
      <c r="C487" s="19"/>
      <c r="D487" s="19"/>
      <c r="E487" s="19"/>
      <c r="F487" s="19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</row>
    <row r="488" spans="3:19" ht="15">
      <c r="C488" s="19"/>
      <c r="D488" s="19"/>
      <c r="E488" s="19"/>
      <c r="F488" s="19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</row>
    <row r="489" spans="3:19" ht="15">
      <c r="C489" s="19"/>
      <c r="D489" s="19"/>
      <c r="E489" s="19"/>
      <c r="F489" s="19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</row>
    <row r="490" spans="3:19" ht="15">
      <c r="C490" s="19"/>
      <c r="D490" s="19"/>
      <c r="E490" s="19"/>
      <c r="F490" s="19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</row>
    <row r="491" spans="3:19" ht="15">
      <c r="C491" s="19"/>
      <c r="D491" s="19"/>
      <c r="E491" s="19"/>
      <c r="F491" s="19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</row>
    <row r="492" spans="3:19" ht="15">
      <c r="C492" s="19"/>
      <c r="D492" s="19"/>
      <c r="E492" s="19"/>
      <c r="F492" s="19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</row>
    <row r="493" spans="3:19" ht="15">
      <c r="C493" s="19"/>
      <c r="D493" s="19"/>
      <c r="E493" s="19"/>
      <c r="F493" s="19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</row>
    <row r="494" spans="3:19" ht="15">
      <c r="C494" s="19"/>
      <c r="D494" s="19"/>
      <c r="E494" s="19"/>
      <c r="F494" s="19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</row>
    <row r="495" spans="3:19" ht="15">
      <c r="C495" s="19"/>
      <c r="D495" s="19"/>
      <c r="E495" s="19"/>
      <c r="F495" s="19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</row>
    <row r="496" spans="3:19" ht="15">
      <c r="C496" s="19"/>
      <c r="D496" s="19"/>
      <c r="E496" s="19"/>
      <c r="F496" s="19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</row>
    <row r="497" spans="3:19" ht="15">
      <c r="C497" s="19"/>
      <c r="D497" s="19"/>
      <c r="E497" s="19"/>
      <c r="F497" s="19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</row>
    <row r="498" spans="3:19" ht="15">
      <c r="C498" s="19"/>
      <c r="D498" s="19"/>
      <c r="E498" s="19"/>
      <c r="F498" s="19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</row>
    <row r="499" spans="3:19" ht="15">
      <c r="C499" s="19"/>
      <c r="D499" s="19"/>
      <c r="E499" s="19"/>
      <c r="F499" s="19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</row>
    <row r="500" spans="3:19" ht="15">
      <c r="C500" s="19"/>
      <c r="D500" s="19"/>
      <c r="E500" s="19"/>
      <c r="F500" s="19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</row>
    <row r="501" spans="3:19" ht="15">
      <c r="C501" s="19"/>
      <c r="D501" s="19"/>
      <c r="E501" s="19"/>
      <c r="F501" s="19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</row>
    <row r="502" spans="3:19" ht="15">
      <c r="C502" s="19"/>
      <c r="D502" s="19"/>
      <c r="E502" s="19"/>
      <c r="F502" s="19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</row>
    <row r="503" spans="3:19" ht="15">
      <c r="C503" s="19"/>
      <c r="D503" s="19"/>
      <c r="E503" s="19"/>
      <c r="F503" s="19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</row>
    <row r="504" spans="3:19" ht="15">
      <c r="C504" s="19"/>
      <c r="D504" s="19"/>
      <c r="E504" s="19"/>
      <c r="F504" s="19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</row>
    <row r="505" spans="3:19" ht="15">
      <c r="C505" s="19"/>
      <c r="D505" s="19"/>
      <c r="E505" s="19"/>
      <c r="F505" s="19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</row>
    <row r="506" spans="3:19" ht="15">
      <c r="C506" s="19"/>
      <c r="D506" s="19"/>
      <c r="E506" s="19"/>
      <c r="F506" s="19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</row>
    <row r="507" spans="3:19" ht="15">
      <c r="C507" s="19"/>
      <c r="D507" s="19"/>
      <c r="E507" s="19"/>
      <c r="F507" s="19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</row>
    <row r="508" spans="3:19" ht="15">
      <c r="C508" s="19"/>
      <c r="D508" s="19"/>
      <c r="E508" s="19"/>
      <c r="F508" s="19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</row>
    <row r="509" spans="3:19" ht="15">
      <c r="C509" s="19"/>
      <c r="D509" s="19"/>
      <c r="E509" s="19"/>
      <c r="F509" s="19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</row>
    <row r="510" spans="3:19" ht="15">
      <c r="C510" s="19"/>
      <c r="D510" s="19"/>
      <c r="E510" s="19"/>
      <c r="F510" s="19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</row>
    <row r="511" spans="3:19" ht="15">
      <c r="C511" s="19"/>
      <c r="D511" s="19"/>
      <c r="E511" s="19"/>
      <c r="F511" s="19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</row>
    <row r="512" spans="3:19" ht="15">
      <c r="C512" s="19"/>
      <c r="D512" s="19"/>
      <c r="E512" s="19"/>
      <c r="F512" s="19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</row>
    <row r="513" spans="3:19" ht="15">
      <c r="C513" s="19"/>
      <c r="D513" s="19"/>
      <c r="E513" s="19"/>
      <c r="F513" s="19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</row>
    <row r="514" spans="3:19" ht="15">
      <c r="C514" s="19"/>
      <c r="D514" s="19"/>
      <c r="E514" s="19"/>
      <c r="F514" s="19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</row>
    <row r="515" spans="3:19" ht="15">
      <c r="C515" s="19"/>
      <c r="D515" s="19"/>
      <c r="E515" s="19"/>
      <c r="F515" s="19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</row>
    <row r="516" spans="3:19" ht="15">
      <c r="C516" s="19"/>
      <c r="D516" s="19"/>
      <c r="E516" s="19"/>
      <c r="F516" s="19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</row>
    <row r="517" spans="3:19" ht="15">
      <c r="C517" s="19"/>
      <c r="D517" s="19"/>
      <c r="E517" s="19"/>
      <c r="F517" s="19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</row>
    <row r="518" spans="3:19" ht="15">
      <c r="C518" s="19"/>
      <c r="D518" s="19"/>
      <c r="E518" s="19"/>
      <c r="F518" s="19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</row>
    <row r="519" spans="3:19" ht="15">
      <c r="C519" s="19"/>
      <c r="D519" s="19"/>
      <c r="E519" s="19"/>
      <c r="F519" s="19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</row>
    <row r="520" spans="3:19" ht="15">
      <c r="C520" s="19"/>
      <c r="D520" s="19"/>
      <c r="E520" s="19"/>
      <c r="F520" s="19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</row>
    <row r="521" spans="3:19" ht="15">
      <c r="C521" s="19"/>
      <c r="D521" s="19"/>
      <c r="E521" s="19"/>
      <c r="F521" s="19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</row>
    <row r="522" spans="3:19" ht="15">
      <c r="C522" s="19"/>
      <c r="D522" s="19"/>
      <c r="E522" s="19"/>
      <c r="F522" s="19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</row>
    <row r="523" spans="3:19" ht="15">
      <c r="C523" s="19"/>
      <c r="D523" s="19"/>
      <c r="E523" s="19"/>
      <c r="F523" s="19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</row>
    <row r="524" spans="3:19" ht="15">
      <c r="C524" s="19"/>
      <c r="D524" s="19"/>
      <c r="E524" s="19"/>
      <c r="F524" s="19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</row>
    <row r="525" spans="3:19" ht="15">
      <c r="C525" s="19"/>
      <c r="D525" s="19"/>
      <c r="E525" s="19"/>
      <c r="F525" s="19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</row>
    <row r="526" spans="3:19" ht="15">
      <c r="C526" s="19"/>
      <c r="D526" s="19"/>
      <c r="E526" s="19"/>
      <c r="F526" s="19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</row>
    <row r="527" spans="3:19" ht="15">
      <c r="C527" s="19"/>
      <c r="D527" s="19"/>
      <c r="E527" s="19"/>
      <c r="F527" s="19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</row>
    <row r="528" spans="3:19" ht="15">
      <c r="C528" s="19"/>
      <c r="D528" s="19"/>
      <c r="E528" s="19"/>
      <c r="F528" s="19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</row>
    <row r="529" spans="3:19" ht="15">
      <c r="C529" s="19"/>
      <c r="D529" s="19"/>
      <c r="E529" s="19"/>
      <c r="F529" s="19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</row>
    <row r="530" spans="3:19" ht="15">
      <c r="C530" s="19"/>
      <c r="D530" s="19"/>
      <c r="E530" s="19"/>
      <c r="F530" s="19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</row>
    <row r="531" spans="3:19" ht="15">
      <c r="C531" s="19"/>
      <c r="D531" s="19"/>
      <c r="E531" s="19"/>
      <c r="F531" s="19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</row>
    <row r="532" spans="3:19" ht="15">
      <c r="C532" s="19"/>
      <c r="D532" s="19"/>
      <c r="E532" s="19"/>
      <c r="F532" s="19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</row>
    <row r="533" spans="3:19" ht="15">
      <c r="C533" s="19"/>
      <c r="D533" s="19"/>
      <c r="E533" s="19"/>
      <c r="F533" s="19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</row>
    <row r="534" spans="3:19" ht="15">
      <c r="C534" s="19"/>
      <c r="D534" s="19"/>
      <c r="E534" s="19"/>
      <c r="F534" s="19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</row>
    <row r="535" spans="3:19" ht="15">
      <c r="C535" s="19"/>
      <c r="D535" s="19"/>
      <c r="E535" s="19"/>
      <c r="F535" s="19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</row>
    <row r="536" spans="3:19" ht="15">
      <c r="C536" s="19"/>
      <c r="D536" s="19"/>
      <c r="E536" s="19"/>
      <c r="F536" s="19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</row>
    <row r="537" spans="3:19" ht="15">
      <c r="C537" s="19"/>
      <c r="D537" s="19"/>
      <c r="E537" s="19"/>
      <c r="F537" s="19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</row>
    <row r="538" spans="3:19" ht="15">
      <c r="C538" s="19"/>
      <c r="D538" s="19"/>
      <c r="E538" s="19"/>
      <c r="F538" s="19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</row>
    <row r="539" spans="3:19" ht="15">
      <c r="C539" s="19"/>
      <c r="D539" s="19"/>
      <c r="E539" s="19"/>
      <c r="F539" s="19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</row>
    <row r="540" spans="3:19" ht="15">
      <c r="C540" s="19"/>
      <c r="D540" s="19"/>
      <c r="E540" s="19"/>
      <c r="F540" s="19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</row>
    <row r="541" spans="3:19" ht="15">
      <c r="C541" s="19"/>
      <c r="D541" s="19"/>
      <c r="E541" s="19"/>
      <c r="F541" s="19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</row>
    <row r="542" spans="3:19" ht="15">
      <c r="C542" s="19"/>
      <c r="D542" s="19"/>
      <c r="E542" s="19"/>
      <c r="F542" s="19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</row>
    <row r="543" spans="3:19" ht="15">
      <c r="C543" s="19"/>
      <c r="D543" s="19"/>
      <c r="E543" s="19"/>
      <c r="F543" s="19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</row>
    <row r="544" spans="3:19" ht="15">
      <c r="C544" s="19"/>
      <c r="D544" s="19"/>
      <c r="E544" s="19"/>
      <c r="F544" s="19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</row>
    <row r="545" spans="3:19" ht="15">
      <c r="C545" s="19"/>
      <c r="D545" s="19"/>
      <c r="E545" s="19"/>
      <c r="F545" s="19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</row>
    <row r="546" spans="3:19" ht="15">
      <c r="C546" s="19"/>
      <c r="D546" s="19"/>
      <c r="E546" s="19"/>
      <c r="F546" s="19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</row>
    <row r="547" spans="3:19" ht="15">
      <c r="C547" s="19"/>
      <c r="D547" s="19"/>
      <c r="E547" s="19"/>
      <c r="F547" s="19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</row>
    <row r="548" spans="3:19" ht="15">
      <c r="C548" s="19"/>
      <c r="D548" s="19"/>
      <c r="E548" s="19"/>
      <c r="F548" s="19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</row>
    <row r="549" spans="3:19" ht="15">
      <c r="C549" s="19"/>
      <c r="D549" s="19"/>
      <c r="E549" s="19"/>
      <c r="F549" s="19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</row>
    <row r="550" spans="3:19" ht="15">
      <c r="C550" s="19"/>
      <c r="D550" s="19"/>
      <c r="E550" s="19"/>
      <c r="F550" s="19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</row>
    <row r="551" spans="3:19" ht="15">
      <c r="C551" s="19"/>
      <c r="D551" s="19"/>
      <c r="E551" s="19"/>
      <c r="F551" s="19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</row>
    <row r="552" spans="3:19" ht="15">
      <c r="C552" s="19"/>
      <c r="D552" s="19"/>
      <c r="E552" s="19"/>
      <c r="F552" s="19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</row>
    <row r="553" spans="3:19" ht="15">
      <c r="C553" s="19"/>
      <c r="D553" s="19"/>
      <c r="E553" s="19"/>
      <c r="F553" s="19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</row>
    <row r="554" spans="3:19" ht="15">
      <c r="C554" s="19"/>
      <c r="D554" s="19"/>
      <c r="E554" s="19"/>
      <c r="F554" s="19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</row>
    <row r="555" spans="3:19" ht="15">
      <c r="C555" s="19"/>
      <c r="D555" s="19"/>
      <c r="E555" s="19"/>
      <c r="F555" s="19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</row>
    <row r="556" spans="3:19" ht="15">
      <c r="C556" s="19"/>
      <c r="D556" s="19"/>
      <c r="E556" s="19"/>
      <c r="F556" s="19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</row>
    <row r="557" spans="3:19" ht="15">
      <c r="C557" s="19"/>
      <c r="D557" s="19"/>
      <c r="E557" s="19"/>
      <c r="F557" s="19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</row>
    <row r="558" spans="3:19" ht="15">
      <c r="C558" s="19"/>
      <c r="D558" s="19"/>
      <c r="E558" s="19"/>
      <c r="F558" s="19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</row>
    <row r="559" spans="3:19" ht="15">
      <c r="C559" s="19"/>
      <c r="D559" s="19"/>
      <c r="E559" s="19"/>
      <c r="F559" s="19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</row>
    <row r="560" spans="3:19" ht="15">
      <c r="C560" s="19"/>
      <c r="D560" s="19"/>
      <c r="E560" s="19"/>
      <c r="F560" s="19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</row>
    <row r="561" spans="3:19" ht="15">
      <c r="C561" s="19"/>
      <c r="D561" s="19"/>
      <c r="E561" s="19"/>
      <c r="F561" s="19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</row>
    <row r="562" spans="3:19" ht="15">
      <c r="C562" s="19"/>
      <c r="D562" s="19"/>
      <c r="E562" s="19"/>
      <c r="F562" s="19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</row>
    <row r="563" spans="3:19" ht="15">
      <c r="C563" s="19"/>
      <c r="D563" s="19"/>
      <c r="E563" s="19"/>
      <c r="F563" s="19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</row>
    <row r="564" spans="3:19" ht="15">
      <c r="C564" s="19"/>
      <c r="D564" s="19"/>
      <c r="E564" s="19"/>
      <c r="F564" s="19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</row>
    <row r="565" spans="3:19" ht="15">
      <c r="C565" s="19"/>
      <c r="D565" s="19"/>
      <c r="E565" s="19"/>
      <c r="F565" s="19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</row>
    <row r="566" spans="3:19" ht="15">
      <c r="C566" s="19"/>
      <c r="D566" s="19"/>
      <c r="E566" s="19"/>
      <c r="F566" s="19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</row>
    <row r="567" spans="3:19" ht="15">
      <c r="C567" s="19"/>
      <c r="D567" s="19"/>
      <c r="E567" s="19"/>
      <c r="F567" s="19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</row>
    <row r="568" spans="3:19" ht="15">
      <c r="C568" s="19"/>
      <c r="D568" s="19"/>
      <c r="E568" s="19"/>
      <c r="F568" s="19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</row>
    <row r="569" spans="3:19" ht="15">
      <c r="C569" s="19"/>
      <c r="D569" s="19"/>
      <c r="E569" s="19"/>
      <c r="F569" s="19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</row>
    <row r="570" spans="3:19" ht="15">
      <c r="C570" s="19"/>
      <c r="D570" s="19"/>
      <c r="E570" s="19"/>
      <c r="F570" s="19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</row>
    <row r="571" spans="3:19" ht="15">
      <c r="C571" s="19"/>
      <c r="D571" s="19"/>
      <c r="E571" s="19"/>
      <c r="F571" s="19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</row>
    <row r="572" spans="3:19" ht="15">
      <c r="C572" s="19"/>
      <c r="D572" s="19"/>
      <c r="E572" s="19"/>
      <c r="F572" s="19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</row>
    <row r="573" spans="3:19" ht="15">
      <c r="C573" s="19"/>
      <c r="D573" s="19"/>
      <c r="E573" s="19"/>
      <c r="F573" s="19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</row>
    <row r="574" spans="3:19" ht="15">
      <c r="C574" s="19"/>
      <c r="D574" s="19"/>
      <c r="E574" s="19"/>
      <c r="F574" s="19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</row>
    <row r="575" spans="3:19" ht="15">
      <c r="C575" s="19"/>
      <c r="D575" s="19"/>
      <c r="E575" s="19"/>
      <c r="F575" s="19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</row>
    <row r="576" spans="3:19" ht="15">
      <c r="C576" s="19"/>
      <c r="D576" s="19"/>
      <c r="E576" s="19"/>
      <c r="F576" s="19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</row>
    <row r="577" spans="3:19" ht="15">
      <c r="C577" s="19"/>
      <c r="D577" s="19"/>
      <c r="E577" s="19"/>
      <c r="F577" s="19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</row>
    <row r="578" spans="3:19" ht="15">
      <c r="C578" s="19"/>
      <c r="D578" s="19"/>
      <c r="E578" s="19"/>
      <c r="F578" s="19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</row>
    <row r="579" spans="3:19" ht="15">
      <c r="C579" s="19"/>
      <c r="D579" s="19"/>
      <c r="E579" s="19"/>
      <c r="F579" s="19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</row>
    <row r="580" spans="3:19" ht="15">
      <c r="C580" s="19"/>
      <c r="D580" s="19"/>
      <c r="E580" s="19"/>
      <c r="F580" s="19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</row>
    <row r="581" spans="3:19" ht="15">
      <c r="C581" s="19"/>
      <c r="D581" s="19"/>
      <c r="E581" s="19"/>
      <c r="F581" s="19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</row>
    <row r="582" spans="3:19" ht="15">
      <c r="C582" s="19"/>
      <c r="D582" s="19"/>
      <c r="E582" s="19"/>
      <c r="F582" s="19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</row>
    <row r="583" spans="3:19" ht="15">
      <c r="C583" s="19"/>
      <c r="D583" s="19"/>
      <c r="E583" s="19"/>
      <c r="F583" s="19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</row>
    <row r="584" spans="3:19" ht="15">
      <c r="C584" s="19"/>
      <c r="D584" s="19"/>
      <c r="E584" s="19"/>
      <c r="F584" s="19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</row>
    <row r="585" spans="3:19" ht="15">
      <c r="C585" s="19"/>
      <c r="D585" s="19"/>
      <c r="E585" s="19"/>
      <c r="F585" s="19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</row>
    <row r="586" spans="3:19" ht="15">
      <c r="C586" s="19"/>
      <c r="D586" s="19"/>
      <c r="E586" s="19"/>
      <c r="F586" s="19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</row>
    <row r="587" spans="3:19" ht="15">
      <c r="C587" s="19"/>
      <c r="D587" s="19"/>
      <c r="E587" s="19"/>
      <c r="F587" s="19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</row>
    <row r="588" spans="3:19" ht="15">
      <c r="C588" s="19"/>
      <c r="D588" s="19"/>
      <c r="E588" s="19"/>
      <c r="F588" s="19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</row>
    <row r="589" spans="3:19" ht="15">
      <c r="C589" s="19"/>
      <c r="D589" s="19"/>
      <c r="E589" s="19"/>
      <c r="F589" s="19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</row>
    <row r="590" spans="3:19" ht="15">
      <c r="C590" s="19"/>
      <c r="D590" s="19"/>
      <c r="E590" s="19"/>
      <c r="F590" s="19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</row>
    <row r="591" spans="3:19" ht="15">
      <c r="C591" s="19"/>
      <c r="D591" s="19"/>
      <c r="E591" s="19"/>
      <c r="F591" s="19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</row>
    <row r="592" spans="3:19" ht="15">
      <c r="C592" s="19"/>
      <c r="D592" s="19"/>
      <c r="E592" s="19"/>
      <c r="F592" s="19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</row>
    <row r="593" spans="3:19" ht="15">
      <c r="C593" s="19"/>
      <c r="D593" s="19"/>
      <c r="E593" s="19"/>
      <c r="F593" s="19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</row>
    <row r="594" spans="3:19" ht="15">
      <c r="C594" s="19"/>
      <c r="D594" s="19"/>
      <c r="E594" s="19"/>
      <c r="F594" s="19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</row>
    <row r="595" spans="3:19" ht="15">
      <c r="C595" s="19"/>
      <c r="D595" s="19"/>
      <c r="E595" s="19"/>
      <c r="F595" s="19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</row>
    <row r="596" spans="3:19" ht="15">
      <c r="C596" s="19"/>
      <c r="D596" s="19"/>
      <c r="E596" s="19"/>
      <c r="F596" s="19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</row>
    <row r="597" spans="3:19" ht="15">
      <c r="C597" s="19"/>
      <c r="D597" s="19"/>
      <c r="E597" s="19"/>
      <c r="F597" s="19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</row>
    <row r="598" spans="3:19" ht="15">
      <c r="C598" s="19"/>
      <c r="D598" s="19"/>
      <c r="E598" s="19"/>
      <c r="F598" s="19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</row>
    <row r="599" spans="3:19" ht="15">
      <c r="C599" s="19"/>
      <c r="D599" s="19"/>
      <c r="E599" s="19"/>
      <c r="F599" s="19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</row>
    <row r="600" spans="3:19" ht="15">
      <c r="C600" s="19"/>
      <c r="D600" s="19"/>
      <c r="E600" s="19"/>
      <c r="F600" s="19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</row>
    <row r="601" spans="3:19" ht="15">
      <c r="C601" s="19"/>
      <c r="D601" s="19"/>
      <c r="E601" s="19"/>
      <c r="F601" s="19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</row>
    <row r="602" spans="3:19" ht="15">
      <c r="C602" s="19"/>
      <c r="D602" s="19"/>
      <c r="E602" s="19"/>
      <c r="F602" s="19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</row>
    <row r="603" spans="3:19" ht="15">
      <c r="C603" s="19"/>
      <c r="D603" s="19"/>
      <c r="E603" s="19"/>
      <c r="F603" s="19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</row>
    <row r="604" spans="3:19" ht="15">
      <c r="C604" s="19"/>
      <c r="D604" s="19"/>
      <c r="E604" s="19"/>
      <c r="F604" s="19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</row>
    <row r="605" spans="3:19" ht="15">
      <c r="C605" s="19"/>
      <c r="D605" s="19"/>
      <c r="E605" s="19"/>
      <c r="F605" s="19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</row>
    <row r="606" spans="3:19" ht="15">
      <c r="C606" s="19"/>
      <c r="D606" s="19"/>
      <c r="E606" s="19"/>
      <c r="F606" s="19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</row>
    <row r="607" spans="3:19" ht="15">
      <c r="C607" s="19"/>
      <c r="D607" s="19"/>
      <c r="E607" s="19"/>
      <c r="F607" s="19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</row>
    <row r="608" spans="3:19" ht="15">
      <c r="C608" s="19"/>
      <c r="D608" s="19"/>
      <c r="E608" s="19"/>
      <c r="F608" s="19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</row>
    <row r="609" spans="3:19" ht="15">
      <c r="C609" s="19"/>
      <c r="D609" s="19"/>
      <c r="E609" s="19"/>
      <c r="F609" s="19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</row>
    <row r="610" spans="3:19" ht="15">
      <c r="C610" s="19"/>
      <c r="D610" s="19"/>
      <c r="E610" s="19"/>
      <c r="F610" s="19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</row>
    <row r="611" spans="3:19" ht="15">
      <c r="C611" s="19"/>
      <c r="D611" s="19"/>
      <c r="E611" s="19"/>
      <c r="F611" s="19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</row>
    <row r="612" spans="3:19" ht="15">
      <c r="C612" s="19"/>
      <c r="D612" s="19"/>
      <c r="E612" s="19"/>
      <c r="F612" s="19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</row>
    <row r="613" spans="3:19" ht="15">
      <c r="C613" s="19"/>
      <c r="D613" s="19"/>
      <c r="E613" s="19"/>
      <c r="F613" s="19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</row>
    <row r="614" spans="3:19" ht="15">
      <c r="C614" s="19"/>
      <c r="D614" s="19"/>
      <c r="E614" s="19"/>
      <c r="F614" s="19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</row>
    <row r="615" spans="3:19" ht="15">
      <c r="C615" s="19"/>
      <c r="D615" s="19"/>
      <c r="E615" s="19"/>
      <c r="F615" s="19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</row>
    <row r="616" spans="3:19" ht="15">
      <c r="C616" s="19"/>
      <c r="D616" s="19"/>
      <c r="E616" s="19"/>
      <c r="F616" s="19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</row>
    <row r="617" spans="3:19" ht="15">
      <c r="C617" s="19"/>
      <c r="D617" s="19"/>
      <c r="E617" s="19"/>
      <c r="F617" s="19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</row>
    <row r="618" spans="3:19" ht="15">
      <c r="C618" s="19"/>
      <c r="D618" s="19"/>
      <c r="E618" s="19"/>
      <c r="F618" s="19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</row>
    <row r="619" spans="3:19" ht="15">
      <c r="C619" s="19"/>
      <c r="D619" s="19"/>
      <c r="E619" s="19"/>
      <c r="F619" s="19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</row>
    <row r="620" spans="3:19" ht="15">
      <c r="C620" s="19"/>
      <c r="D620" s="19"/>
      <c r="E620" s="19"/>
      <c r="F620" s="19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</row>
    <row r="621" spans="3:19" ht="15">
      <c r="C621" s="19"/>
      <c r="D621" s="19"/>
      <c r="E621" s="19"/>
      <c r="F621" s="19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</row>
    <row r="622" spans="3:19" ht="15">
      <c r="C622" s="19"/>
      <c r="D622" s="19"/>
      <c r="E622" s="19"/>
      <c r="F622" s="19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</row>
    <row r="623" spans="3:19" ht="15">
      <c r="C623" s="19"/>
      <c r="D623" s="19"/>
      <c r="E623" s="19"/>
      <c r="F623" s="19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</row>
    <row r="624" spans="3:19" ht="15">
      <c r="C624" s="19"/>
      <c r="D624" s="19"/>
      <c r="E624" s="19"/>
      <c r="F624" s="19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</row>
    <row r="625" spans="3:19" ht="15">
      <c r="C625" s="19"/>
      <c r="D625" s="19"/>
      <c r="E625" s="19"/>
      <c r="F625" s="19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</row>
    <row r="626" spans="3:19" ht="15">
      <c r="C626" s="19"/>
      <c r="D626" s="19"/>
      <c r="E626" s="19"/>
      <c r="F626" s="19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</row>
    <row r="627" spans="3:19" ht="15">
      <c r="C627" s="19"/>
      <c r="D627" s="19"/>
      <c r="E627" s="19"/>
      <c r="F627" s="19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</row>
    <row r="628" spans="3:19" ht="15">
      <c r="C628" s="19"/>
      <c r="D628" s="19"/>
      <c r="E628" s="19"/>
      <c r="F628" s="19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</row>
    <row r="629" spans="3:19" ht="15">
      <c r="C629" s="19"/>
      <c r="D629" s="19"/>
      <c r="E629" s="19"/>
      <c r="F629" s="19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</row>
    <row r="630" spans="3:19" ht="15">
      <c r="C630" s="19"/>
      <c r="D630" s="19"/>
      <c r="E630" s="19"/>
      <c r="F630" s="19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</row>
    <row r="631" spans="3:19" ht="15">
      <c r="C631" s="19"/>
      <c r="D631" s="19"/>
      <c r="E631" s="19"/>
      <c r="F631" s="19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</row>
    <row r="632" spans="3:19" ht="15">
      <c r="C632" s="19"/>
      <c r="D632" s="19"/>
      <c r="E632" s="19"/>
      <c r="F632" s="19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</row>
    <row r="633" spans="3:19" ht="15">
      <c r="C633" s="19"/>
      <c r="D633" s="19"/>
      <c r="E633" s="19"/>
      <c r="F633" s="19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</row>
    <row r="634" spans="3:19" ht="15">
      <c r="C634" s="19"/>
      <c r="D634" s="19"/>
      <c r="E634" s="19"/>
      <c r="F634" s="19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</row>
    <row r="635" spans="3:19" ht="15">
      <c r="C635" s="19"/>
      <c r="D635" s="19"/>
      <c r="E635" s="19"/>
      <c r="F635" s="19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</row>
    <row r="636" spans="3:19" ht="15">
      <c r="C636" s="19"/>
      <c r="D636" s="19"/>
      <c r="E636" s="19"/>
      <c r="F636" s="19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</row>
    <row r="637" spans="3:19" ht="15">
      <c r="C637" s="19"/>
      <c r="D637" s="19"/>
      <c r="E637" s="19"/>
      <c r="F637" s="19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</row>
    <row r="638" spans="3:19" ht="15">
      <c r="C638" s="19"/>
      <c r="D638" s="19"/>
      <c r="E638" s="19"/>
      <c r="F638" s="19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</row>
    <row r="639" spans="3:19" ht="15">
      <c r="C639" s="19"/>
      <c r="D639" s="19"/>
      <c r="E639" s="19"/>
      <c r="F639" s="19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</row>
    <row r="640" spans="3:19" ht="15">
      <c r="C640" s="19"/>
      <c r="D640" s="19"/>
      <c r="E640" s="19"/>
      <c r="F640" s="19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</row>
    <row r="641" spans="3:19" ht="15">
      <c r="C641" s="19"/>
      <c r="D641" s="19"/>
      <c r="E641" s="19"/>
      <c r="F641" s="19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</row>
    <row r="642" spans="3:19" ht="15">
      <c r="C642" s="19"/>
      <c r="D642" s="19"/>
      <c r="E642" s="19"/>
      <c r="F642" s="19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</row>
    <row r="643" spans="3:19" ht="15">
      <c r="C643" s="19"/>
      <c r="D643" s="19"/>
      <c r="E643" s="19"/>
      <c r="F643" s="19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</row>
    <row r="644" spans="3:19" ht="15">
      <c r="C644" s="19"/>
      <c r="D644" s="19"/>
      <c r="E644" s="19"/>
      <c r="F644" s="19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</row>
    <row r="645" spans="3:19" ht="15">
      <c r="C645" s="19"/>
      <c r="D645" s="19"/>
      <c r="E645" s="19"/>
      <c r="F645" s="19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</row>
    <row r="646" spans="3:19" ht="15">
      <c r="C646" s="19"/>
      <c r="D646" s="19"/>
      <c r="E646" s="19"/>
      <c r="F646" s="19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</row>
    <row r="647" spans="3:19" ht="15">
      <c r="C647" s="19"/>
      <c r="D647" s="19"/>
      <c r="E647" s="19"/>
      <c r="F647" s="19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</row>
    <row r="648" spans="3:19" ht="15">
      <c r="C648" s="19"/>
      <c r="D648" s="19"/>
      <c r="E648" s="19"/>
      <c r="F648" s="19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</row>
    <row r="649" spans="3:19" ht="15">
      <c r="C649" s="19"/>
      <c r="D649" s="19"/>
      <c r="E649" s="19"/>
      <c r="F649" s="19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</row>
    <row r="650" spans="3:19" ht="15">
      <c r="C650" s="19"/>
      <c r="D650" s="19"/>
      <c r="E650" s="19"/>
      <c r="F650" s="19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</row>
    <row r="651" spans="3:19" ht="15">
      <c r="C651" s="19"/>
      <c r="D651" s="19"/>
      <c r="E651" s="19"/>
      <c r="F651" s="19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</row>
    <row r="652" spans="3:19" ht="15">
      <c r="C652" s="19"/>
      <c r="D652" s="19"/>
      <c r="E652" s="19"/>
      <c r="F652" s="19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</row>
    <row r="653" spans="3:19" ht="15">
      <c r="C653" s="19"/>
      <c r="D653" s="19"/>
      <c r="E653" s="19"/>
      <c r="F653" s="19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</row>
    <row r="654" spans="3:19" ht="15">
      <c r="C654" s="19"/>
      <c r="D654" s="19"/>
      <c r="E654" s="19"/>
      <c r="F654" s="19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</row>
    <row r="655" spans="3:19" ht="15">
      <c r="C655" s="19"/>
      <c r="D655" s="19"/>
      <c r="E655" s="19"/>
      <c r="F655" s="19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</row>
    <row r="656" spans="3:19" ht="15">
      <c r="C656" s="19"/>
      <c r="D656" s="19"/>
      <c r="E656" s="19"/>
      <c r="F656" s="19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</row>
    <row r="657" spans="3:19" ht="15">
      <c r="C657" s="19"/>
      <c r="D657" s="19"/>
      <c r="E657" s="19"/>
      <c r="F657" s="19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</row>
    <row r="658" spans="3:19" ht="15">
      <c r="C658" s="19"/>
      <c r="D658" s="19"/>
      <c r="E658" s="19"/>
      <c r="F658" s="19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</row>
    <row r="659" spans="3:19" ht="15">
      <c r="C659" s="19"/>
      <c r="D659" s="19"/>
      <c r="E659" s="19"/>
      <c r="F659" s="19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</row>
    <row r="660" spans="3:19" ht="15">
      <c r="C660" s="19"/>
      <c r="D660" s="19"/>
      <c r="E660" s="19"/>
      <c r="F660" s="19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</row>
    <row r="661" spans="3:19" ht="15">
      <c r="C661" s="19"/>
      <c r="D661" s="19"/>
      <c r="E661" s="19"/>
      <c r="F661" s="19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</row>
    <row r="662" spans="3:19" ht="15">
      <c r="C662" s="19"/>
      <c r="D662" s="19"/>
      <c r="E662" s="19"/>
      <c r="F662" s="19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</row>
    <row r="663" spans="3:19" ht="15">
      <c r="C663" s="19"/>
      <c r="D663" s="19"/>
      <c r="E663" s="19"/>
      <c r="F663" s="19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</row>
    <row r="664" spans="3:19" ht="15">
      <c r="C664" s="19"/>
      <c r="D664" s="19"/>
      <c r="E664" s="19"/>
      <c r="F664" s="19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</row>
    <row r="665" spans="3:19" ht="15">
      <c r="C665" s="19"/>
      <c r="D665" s="19"/>
      <c r="E665" s="19"/>
      <c r="F665" s="19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</row>
    <row r="666" spans="3:19" ht="15">
      <c r="C666" s="19"/>
      <c r="D666" s="19"/>
      <c r="E666" s="19"/>
      <c r="F666" s="19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</row>
    <row r="667" spans="3:19" ht="15">
      <c r="C667" s="19"/>
      <c r="D667" s="19"/>
      <c r="E667" s="19"/>
      <c r="F667" s="19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</row>
    <row r="668" spans="3:19" ht="15">
      <c r="C668" s="19"/>
      <c r="D668" s="19"/>
      <c r="E668" s="19"/>
      <c r="F668" s="19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</row>
    <row r="669" spans="3:19" ht="15">
      <c r="C669" s="19"/>
      <c r="D669" s="19"/>
      <c r="E669" s="19"/>
      <c r="F669" s="19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</row>
    <row r="670" spans="3:19" ht="15">
      <c r="C670" s="19"/>
      <c r="D670" s="19"/>
      <c r="E670" s="19"/>
      <c r="F670" s="19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</row>
    <row r="671" spans="3:19" ht="15">
      <c r="C671" s="19"/>
      <c r="D671" s="19"/>
      <c r="E671" s="19"/>
      <c r="F671" s="19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</row>
    <row r="672" spans="3:19" ht="15">
      <c r="C672" s="19"/>
      <c r="D672" s="19"/>
      <c r="E672" s="19"/>
      <c r="F672" s="19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</row>
    <row r="673" spans="3:19" ht="15">
      <c r="C673" s="19"/>
      <c r="D673" s="19"/>
      <c r="E673" s="19"/>
      <c r="F673" s="19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</row>
    <row r="674" spans="3:19" ht="15">
      <c r="C674" s="19"/>
      <c r="D674" s="19"/>
      <c r="E674" s="19"/>
      <c r="F674" s="19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</row>
    <row r="675" spans="3:19" ht="15">
      <c r="C675" s="19"/>
      <c r="D675" s="19"/>
      <c r="E675" s="19"/>
      <c r="F675" s="19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</row>
    <row r="676" spans="3:19" ht="15">
      <c r="C676" s="19"/>
      <c r="D676" s="19"/>
      <c r="E676" s="19"/>
      <c r="F676" s="19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</row>
    <row r="677" spans="3:19" ht="15">
      <c r="C677" s="19"/>
      <c r="D677" s="19"/>
      <c r="E677" s="19"/>
      <c r="F677" s="19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</row>
    <row r="678" spans="3:19" ht="15">
      <c r="C678" s="19"/>
      <c r="D678" s="19"/>
      <c r="E678" s="19"/>
      <c r="F678" s="19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</row>
    <row r="679" spans="3:19" ht="15">
      <c r="C679" s="19"/>
      <c r="D679" s="19"/>
      <c r="E679" s="19"/>
      <c r="F679" s="19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</row>
    <row r="680" spans="3:19" ht="15">
      <c r="C680" s="19"/>
      <c r="D680" s="19"/>
      <c r="E680" s="19"/>
      <c r="F680" s="19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</row>
    <row r="681" spans="3:19" ht="15">
      <c r="C681" s="19"/>
      <c r="D681" s="19"/>
      <c r="E681" s="19"/>
      <c r="F681" s="19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</row>
    <row r="682" spans="3:19" ht="15">
      <c r="C682" s="19"/>
      <c r="D682" s="19"/>
      <c r="E682" s="19"/>
      <c r="F682" s="19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</row>
    <row r="683" spans="3:19" ht="15">
      <c r="C683" s="19"/>
      <c r="D683" s="19"/>
      <c r="E683" s="19"/>
      <c r="F683" s="19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</row>
    <row r="684" spans="3:19" ht="15">
      <c r="C684" s="19"/>
      <c r="D684" s="19"/>
      <c r="E684" s="19"/>
      <c r="F684" s="19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</row>
    <row r="685" spans="3:19" ht="15">
      <c r="C685" s="19"/>
      <c r="D685" s="19"/>
      <c r="E685" s="19"/>
      <c r="F685" s="19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</row>
    <row r="686" spans="3:19" ht="15">
      <c r="C686" s="19"/>
      <c r="D686" s="19"/>
      <c r="E686" s="19"/>
      <c r="F686" s="19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</row>
    <row r="687" spans="3:19" ht="15">
      <c r="C687" s="19"/>
      <c r="D687" s="19"/>
      <c r="E687" s="19"/>
      <c r="F687" s="19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</row>
    <row r="688" spans="3:19" ht="15">
      <c r="C688" s="19"/>
      <c r="D688" s="19"/>
      <c r="E688" s="19"/>
      <c r="F688" s="19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</row>
    <row r="689" spans="3:19" ht="15">
      <c r="C689" s="19"/>
      <c r="D689" s="19"/>
      <c r="E689" s="19"/>
      <c r="F689" s="19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</row>
    <row r="690" spans="3:19" ht="15">
      <c r="C690" s="19"/>
      <c r="D690" s="19"/>
      <c r="E690" s="19"/>
      <c r="F690" s="19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</row>
    <row r="691" spans="3:19" ht="15">
      <c r="C691" s="19"/>
      <c r="D691" s="19"/>
      <c r="E691" s="19"/>
      <c r="F691" s="19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</row>
    <row r="692" spans="3:19" ht="15">
      <c r="C692" s="19"/>
      <c r="D692" s="19"/>
      <c r="E692" s="19"/>
      <c r="F692" s="19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</row>
    <row r="693" spans="3:19" ht="15">
      <c r="C693" s="19"/>
      <c r="D693" s="19"/>
      <c r="E693" s="19"/>
      <c r="F693" s="19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</row>
    <row r="694" spans="3:19" ht="15">
      <c r="C694" s="19"/>
      <c r="D694" s="19"/>
      <c r="E694" s="19"/>
      <c r="F694" s="19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</row>
    <row r="695" spans="3:19" ht="15">
      <c r="C695" s="19"/>
      <c r="D695" s="19"/>
      <c r="E695" s="19"/>
      <c r="F695" s="19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</row>
    <row r="696" spans="3:19" ht="15">
      <c r="C696" s="19"/>
      <c r="D696" s="19"/>
      <c r="E696" s="19"/>
      <c r="F696" s="19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</row>
    <row r="697" spans="3:19" ht="15">
      <c r="C697" s="19"/>
      <c r="D697" s="19"/>
      <c r="E697" s="19"/>
      <c r="F697" s="19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</row>
    <row r="698" spans="3:19" ht="15">
      <c r="C698" s="19"/>
      <c r="D698" s="19"/>
      <c r="E698" s="19"/>
      <c r="F698" s="19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</row>
    <row r="699" spans="3:19" ht="15">
      <c r="C699" s="19"/>
      <c r="D699" s="19"/>
      <c r="E699" s="19"/>
      <c r="F699" s="19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</row>
    <row r="700" spans="3:19" ht="15">
      <c r="C700" s="19"/>
      <c r="D700" s="19"/>
      <c r="E700" s="19"/>
      <c r="F700" s="19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</row>
    <row r="701" spans="3:19" ht="15">
      <c r="C701" s="19"/>
      <c r="D701" s="19"/>
      <c r="E701" s="19"/>
      <c r="F701" s="19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</row>
    <row r="702" spans="3:19" ht="15">
      <c r="C702" s="19"/>
      <c r="D702" s="19"/>
      <c r="E702" s="19"/>
      <c r="F702" s="19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</row>
    <row r="703" spans="3:19" ht="15">
      <c r="C703" s="19"/>
      <c r="D703" s="19"/>
      <c r="E703" s="19"/>
      <c r="F703" s="19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</row>
    <row r="704" spans="3:19" ht="15">
      <c r="C704" s="19"/>
      <c r="D704" s="19"/>
      <c r="E704" s="19"/>
      <c r="F704" s="19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</row>
    <row r="705" spans="3:19" ht="15">
      <c r="C705" s="19"/>
      <c r="D705" s="19"/>
      <c r="E705" s="19"/>
      <c r="F705" s="19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</row>
    <row r="706" spans="3:19" ht="15">
      <c r="C706" s="19"/>
      <c r="D706" s="19"/>
      <c r="E706" s="19"/>
      <c r="F706" s="19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</row>
    <row r="707" spans="3:19" ht="15">
      <c r="C707" s="19"/>
      <c r="D707" s="19"/>
      <c r="E707" s="19"/>
      <c r="F707" s="19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</row>
    <row r="708" spans="3:19" ht="15">
      <c r="C708" s="19"/>
      <c r="D708" s="19"/>
      <c r="E708" s="19"/>
      <c r="F708" s="19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</row>
    <row r="709" spans="3:19" ht="15">
      <c r="C709" s="19"/>
      <c r="D709" s="19"/>
      <c r="E709" s="19"/>
      <c r="F709" s="19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</row>
    <row r="710" spans="3:19" ht="15">
      <c r="C710" s="19"/>
      <c r="D710" s="19"/>
      <c r="E710" s="19"/>
      <c r="F710" s="19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</row>
    <row r="711" spans="3:19" ht="15">
      <c r="C711" s="19"/>
      <c r="D711" s="19"/>
      <c r="E711" s="19"/>
      <c r="F711" s="19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</row>
    <row r="712" spans="3:19" ht="15">
      <c r="C712" s="19"/>
      <c r="D712" s="19"/>
      <c r="E712" s="19"/>
      <c r="F712" s="19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</row>
    <row r="713" spans="3:19" ht="15">
      <c r="C713" s="19"/>
      <c r="D713" s="19"/>
      <c r="E713" s="19"/>
      <c r="F713" s="19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</row>
    <row r="714" spans="3:19" ht="15">
      <c r="C714" s="19"/>
      <c r="D714" s="19"/>
      <c r="E714" s="19"/>
      <c r="F714" s="19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</row>
    <row r="715" spans="3:19" ht="15">
      <c r="C715" s="19"/>
      <c r="D715" s="19"/>
      <c r="E715" s="19"/>
      <c r="F715" s="19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</row>
    <row r="716" spans="3:19" ht="15">
      <c r="C716" s="19"/>
      <c r="D716" s="19"/>
      <c r="E716" s="19"/>
      <c r="F716" s="19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</row>
    <row r="717" spans="3:19" ht="15">
      <c r="C717" s="19"/>
      <c r="D717" s="19"/>
      <c r="E717" s="19"/>
      <c r="F717" s="19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</row>
    <row r="718" spans="3:19" ht="15">
      <c r="C718" s="19"/>
      <c r="D718" s="19"/>
      <c r="E718" s="19"/>
      <c r="F718" s="19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</row>
    <row r="719" spans="3:19" ht="15">
      <c r="C719" s="19"/>
      <c r="D719" s="19"/>
      <c r="E719" s="19"/>
      <c r="F719" s="19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</row>
    <row r="720" spans="3:19" ht="15">
      <c r="C720" s="19"/>
      <c r="D720" s="19"/>
      <c r="E720" s="19"/>
      <c r="F720" s="19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</row>
    <row r="721" spans="3:19" ht="15">
      <c r="C721" s="19"/>
      <c r="D721" s="19"/>
      <c r="E721" s="19"/>
      <c r="F721" s="19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</row>
    <row r="722" spans="3:19" ht="15">
      <c r="C722" s="19"/>
      <c r="D722" s="19"/>
      <c r="E722" s="19"/>
      <c r="F722" s="19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</row>
    <row r="723" spans="3:19" ht="15">
      <c r="C723" s="19"/>
      <c r="D723" s="19"/>
      <c r="E723" s="19"/>
      <c r="F723" s="19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</row>
    <row r="724" spans="3:19" ht="15">
      <c r="C724" s="19"/>
      <c r="D724" s="19"/>
      <c r="E724" s="19"/>
      <c r="F724" s="19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</row>
    <row r="725" spans="3:19" ht="15">
      <c r="C725" s="19"/>
      <c r="D725" s="19"/>
      <c r="E725" s="19"/>
      <c r="F725" s="19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</row>
    <row r="726" spans="3:19" ht="15">
      <c r="C726" s="19"/>
      <c r="D726" s="19"/>
      <c r="E726" s="19"/>
      <c r="F726" s="19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</row>
    <row r="727" spans="3:19" ht="15">
      <c r="C727" s="19"/>
      <c r="D727" s="19"/>
      <c r="E727" s="19"/>
      <c r="F727" s="19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</row>
    <row r="728" spans="3:19" ht="15">
      <c r="C728" s="19"/>
      <c r="D728" s="19"/>
      <c r="E728" s="19"/>
      <c r="F728" s="19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</row>
    <row r="729" spans="3:19" ht="15">
      <c r="C729" s="19"/>
      <c r="D729" s="19"/>
      <c r="E729" s="19"/>
      <c r="F729" s="19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</row>
    <row r="730" spans="3:19" ht="15">
      <c r="C730" s="19"/>
      <c r="D730" s="19"/>
      <c r="E730" s="19"/>
      <c r="F730" s="19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</row>
    <row r="731" spans="3:19" ht="15">
      <c r="C731" s="19"/>
      <c r="D731" s="19"/>
      <c r="E731" s="19"/>
      <c r="F731" s="19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</row>
    <row r="732" spans="3:19" ht="15">
      <c r="C732" s="19"/>
      <c r="D732" s="19"/>
      <c r="E732" s="19"/>
      <c r="F732" s="19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</row>
    <row r="733" spans="3:19" ht="15">
      <c r="C733" s="19"/>
      <c r="D733" s="19"/>
      <c r="E733" s="19"/>
      <c r="F733" s="19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</row>
    <row r="734" spans="3:19" ht="15">
      <c r="C734" s="19"/>
      <c r="D734" s="19"/>
      <c r="E734" s="19"/>
      <c r="F734" s="19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</row>
    <row r="735" spans="3:19" ht="15">
      <c r="C735" s="19"/>
      <c r="D735" s="19"/>
      <c r="E735" s="19"/>
      <c r="F735" s="19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</row>
    <row r="736" spans="3:19" ht="15">
      <c r="C736" s="19"/>
      <c r="D736" s="19"/>
      <c r="E736" s="19"/>
      <c r="F736" s="19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</row>
    <row r="737" spans="3:19" ht="15">
      <c r="C737" s="19"/>
      <c r="D737" s="19"/>
      <c r="E737" s="19"/>
      <c r="F737" s="19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</row>
    <row r="738" spans="3:19" ht="15">
      <c r="C738" s="19"/>
      <c r="D738" s="19"/>
      <c r="E738" s="19"/>
      <c r="F738" s="19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</row>
    <row r="739" spans="3:19" ht="15">
      <c r="C739" s="19"/>
      <c r="D739" s="19"/>
      <c r="E739" s="19"/>
      <c r="F739" s="19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</row>
    <row r="740" spans="3:19" ht="15">
      <c r="C740" s="19"/>
      <c r="D740" s="19"/>
      <c r="E740" s="19"/>
      <c r="F740" s="19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</row>
    <row r="741" spans="3:19" ht="15">
      <c r="C741" s="19"/>
      <c r="D741" s="19"/>
      <c r="E741" s="19"/>
      <c r="F741" s="19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</row>
    <row r="742" spans="3:19" ht="15">
      <c r="C742" s="19"/>
      <c r="D742" s="19"/>
      <c r="E742" s="19"/>
      <c r="F742" s="19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</row>
    <row r="743" spans="3:19" ht="15">
      <c r="C743" s="19"/>
      <c r="D743" s="19"/>
      <c r="E743" s="19"/>
      <c r="F743" s="19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</row>
    <row r="744" spans="3:19" ht="15">
      <c r="C744" s="19"/>
      <c r="D744" s="19"/>
      <c r="E744" s="19"/>
      <c r="F744" s="19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</row>
    <row r="745" spans="3:19" ht="15">
      <c r="C745" s="19"/>
      <c r="D745" s="19"/>
      <c r="E745" s="19"/>
      <c r="F745" s="19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</row>
    <row r="746" spans="3:19" ht="15">
      <c r="C746" s="19"/>
      <c r="D746" s="19"/>
      <c r="E746" s="19"/>
      <c r="F746" s="19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</row>
    <row r="747" spans="3:19" ht="15">
      <c r="C747" s="19"/>
      <c r="D747" s="19"/>
      <c r="E747" s="19"/>
      <c r="F747" s="19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</row>
    <row r="748" spans="3:19" ht="15">
      <c r="C748" s="19"/>
      <c r="D748" s="19"/>
      <c r="E748" s="19"/>
      <c r="F748" s="19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</row>
    <row r="749" spans="3:19" ht="15">
      <c r="C749" s="19"/>
      <c r="D749" s="19"/>
      <c r="E749" s="19"/>
      <c r="F749" s="19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</row>
    <row r="750" spans="3:19" ht="15">
      <c r="C750" s="19"/>
      <c r="D750" s="19"/>
      <c r="E750" s="19"/>
      <c r="F750" s="19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</row>
    <row r="751" spans="3:19" ht="15">
      <c r="C751" s="19"/>
      <c r="D751" s="19"/>
      <c r="E751" s="19"/>
      <c r="F751" s="19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</row>
    <row r="752" spans="3:19" ht="15">
      <c r="C752" s="19"/>
      <c r="D752" s="19"/>
      <c r="E752" s="19"/>
      <c r="F752" s="19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</row>
    <row r="753" spans="3:19" ht="15">
      <c r="C753" s="19"/>
      <c r="D753" s="19"/>
      <c r="E753" s="19"/>
      <c r="F753" s="19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</row>
    <row r="754" spans="3:19" ht="15">
      <c r="C754" s="19"/>
      <c r="D754" s="19"/>
      <c r="E754" s="19"/>
      <c r="F754" s="19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</row>
    <row r="755" spans="3:19" ht="15">
      <c r="C755" s="19"/>
      <c r="D755" s="19"/>
      <c r="E755" s="19"/>
      <c r="F755" s="19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</row>
    <row r="756" spans="3:19" ht="15">
      <c r="C756" s="19"/>
      <c r="D756" s="19"/>
      <c r="E756" s="19"/>
      <c r="F756" s="19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</row>
    <row r="757" spans="3:19" ht="15">
      <c r="C757" s="19"/>
      <c r="D757" s="19"/>
      <c r="E757" s="19"/>
      <c r="F757" s="19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</row>
    <row r="758" spans="3:19" ht="15">
      <c r="C758" s="19"/>
      <c r="D758" s="19"/>
      <c r="E758" s="19"/>
      <c r="F758" s="19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</row>
    <row r="759" spans="3:19" ht="15">
      <c r="C759" s="19"/>
      <c r="D759" s="19"/>
      <c r="E759" s="19"/>
      <c r="F759" s="19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</row>
    <row r="760" spans="3:19" ht="15">
      <c r="C760" s="19"/>
      <c r="D760" s="19"/>
      <c r="E760" s="19"/>
      <c r="F760" s="19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</row>
    <row r="761" spans="3:19" ht="15">
      <c r="C761" s="19"/>
      <c r="D761" s="19"/>
      <c r="E761" s="19"/>
      <c r="F761" s="19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</row>
    <row r="762" spans="3:19" ht="15">
      <c r="C762" s="19"/>
      <c r="D762" s="19"/>
      <c r="E762" s="19"/>
      <c r="F762" s="19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</row>
    <row r="763" spans="3:19" ht="15">
      <c r="C763" s="19"/>
      <c r="D763" s="19"/>
      <c r="E763" s="19"/>
      <c r="F763" s="19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</row>
    <row r="764" spans="3:19" ht="15">
      <c r="C764" s="19"/>
      <c r="D764" s="19"/>
      <c r="E764" s="19"/>
      <c r="F764" s="19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</row>
    <row r="765" spans="3:19" ht="15">
      <c r="C765" s="19"/>
      <c r="D765" s="19"/>
      <c r="E765" s="19"/>
      <c r="F765" s="19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</row>
    <row r="766" spans="3:19" ht="15">
      <c r="C766" s="19"/>
      <c r="D766" s="19"/>
      <c r="E766" s="19"/>
      <c r="F766" s="19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</row>
    <row r="767" spans="3:19" ht="15">
      <c r="C767" s="19"/>
      <c r="D767" s="19"/>
      <c r="E767" s="19"/>
      <c r="F767" s="19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</row>
    <row r="768" spans="3:19" ht="15">
      <c r="C768" s="19"/>
      <c r="D768" s="19"/>
      <c r="E768" s="19"/>
      <c r="F768" s="19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</row>
    <row r="769" spans="3:19" ht="15">
      <c r="C769" s="19"/>
      <c r="D769" s="19"/>
      <c r="E769" s="19"/>
      <c r="F769" s="19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</row>
    <row r="770" spans="3:19" ht="15">
      <c r="C770" s="19"/>
      <c r="D770" s="19"/>
      <c r="E770" s="19"/>
      <c r="F770" s="19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</row>
    <row r="771" spans="3:19" ht="15">
      <c r="C771" s="19"/>
      <c r="D771" s="19"/>
      <c r="E771" s="19"/>
      <c r="F771" s="19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</row>
    <row r="772" spans="3:19" ht="15">
      <c r="C772" s="19"/>
      <c r="D772" s="19"/>
      <c r="E772" s="19"/>
      <c r="F772" s="19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</row>
    <row r="773" spans="3:19" ht="15">
      <c r="C773" s="19"/>
      <c r="D773" s="19"/>
      <c r="E773" s="19"/>
      <c r="F773" s="19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</row>
    <row r="774" spans="3:19" ht="15">
      <c r="C774" s="19"/>
      <c r="D774" s="19"/>
      <c r="E774" s="19"/>
      <c r="F774" s="19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</row>
    <row r="775" spans="3:19" ht="15">
      <c r="C775" s="19"/>
      <c r="D775" s="19"/>
      <c r="E775" s="19"/>
      <c r="F775" s="19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</row>
    <row r="776" spans="3:19" ht="15">
      <c r="C776" s="19"/>
      <c r="D776" s="19"/>
      <c r="E776" s="19"/>
      <c r="F776" s="19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</row>
    <row r="777" spans="3:19" ht="15">
      <c r="C777" s="19"/>
      <c r="D777" s="19"/>
      <c r="E777" s="19"/>
      <c r="F777" s="19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</row>
    <row r="778" spans="3:19" ht="15">
      <c r="C778" s="19"/>
      <c r="D778" s="19"/>
      <c r="E778" s="19"/>
      <c r="F778" s="19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</row>
    <row r="779" spans="3:19" ht="15">
      <c r="C779" s="19"/>
      <c r="D779" s="19"/>
      <c r="E779" s="19"/>
      <c r="F779" s="19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</row>
    <row r="780" spans="3:19" ht="15">
      <c r="C780" s="19"/>
      <c r="D780" s="19"/>
      <c r="E780" s="19"/>
      <c r="F780" s="19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</row>
    <row r="781" spans="3:19" ht="15">
      <c r="C781" s="19"/>
      <c r="D781" s="19"/>
      <c r="E781" s="19"/>
      <c r="F781" s="19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</row>
    <row r="782" spans="3:19" ht="15">
      <c r="C782" s="19"/>
      <c r="D782" s="19"/>
      <c r="E782" s="19"/>
      <c r="F782" s="19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</row>
    <row r="783" spans="3:19" ht="15">
      <c r="C783" s="19"/>
      <c r="D783" s="19"/>
      <c r="E783" s="19"/>
      <c r="F783" s="19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</row>
    <row r="784" spans="3:19" ht="15">
      <c r="C784" s="19"/>
      <c r="D784" s="19"/>
      <c r="E784" s="19"/>
      <c r="F784" s="19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</row>
    <row r="785" spans="3:19" ht="15">
      <c r="C785" s="19"/>
      <c r="D785" s="19"/>
      <c r="E785" s="19"/>
      <c r="F785" s="19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</row>
    <row r="786" spans="3:19" ht="15">
      <c r="C786" s="19"/>
      <c r="D786" s="19"/>
      <c r="E786" s="19"/>
      <c r="F786" s="19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</row>
    <row r="787" spans="3:19" ht="15">
      <c r="C787" s="19"/>
      <c r="D787" s="19"/>
      <c r="E787" s="19"/>
      <c r="F787" s="19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</row>
    <row r="788" spans="3:19" ht="15">
      <c r="C788" s="19"/>
      <c r="D788" s="19"/>
      <c r="E788" s="19"/>
      <c r="F788" s="19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</row>
    <row r="789" spans="3:19" ht="15">
      <c r="C789" s="19"/>
      <c r="D789" s="19"/>
      <c r="E789" s="19"/>
      <c r="F789" s="19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</row>
    <row r="790" spans="3:19" ht="15">
      <c r="C790" s="19"/>
      <c r="D790" s="19"/>
      <c r="E790" s="19"/>
      <c r="F790" s="19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</row>
    <row r="791" spans="3:19" ht="15">
      <c r="C791" s="19"/>
      <c r="D791" s="19"/>
      <c r="E791" s="19"/>
      <c r="F791" s="19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</row>
    <row r="792" spans="3:19" ht="15">
      <c r="C792" s="19"/>
      <c r="D792" s="19"/>
      <c r="E792" s="19"/>
      <c r="F792" s="19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</row>
    <row r="793" spans="3:19" ht="15">
      <c r="C793" s="19"/>
      <c r="D793" s="19"/>
      <c r="E793" s="19"/>
      <c r="F793" s="19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</row>
    <row r="794" spans="3:19" ht="15">
      <c r="C794" s="19"/>
      <c r="D794" s="19"/>
      <c r="E794" s="19"/>
      <c r="F794" s="19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</row>
    <row r="795" spans="3:19" ht="15">
      <c r="C795" s="19"/>
      <c r="D795" s="19"/>
      <c r="E795" s="19"/>
      <c r="F795" s="19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</row>
    <row r="796" spans="3:19" ht="15">
      <c r="C796" s="19"/>
      <c r="D796" s="19"/>
      <c r="E796" s="19"/>
      <c r="F796" s="19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</row>
    <row r="797" spans="3:19" ht="15">
      <c r="C797" s="19"/>
      <c r="D797" s="19"/>
      <c r="E797" s="19"/>
      <c r="F797" s="19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</row>
    <row r="798" spans="3:19" ht="15">
      <c r="C798" s="19"/>
      <c r="D798" s="19"/>
      <c r="E798" s="19"/>
      <c r="F798" s="19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</row>
    <row r="799" spans="3:19" ht="15">
      <c r="C799" s="19"/>
      <c r="D799" s="19"/>
      <c r="E799" s="19"/>
      <c r="F799" s="19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</row>
    <row r="800" spans="3:19" ht="15">
      <c r="C800" s="19"/>
      <c r="D800" s="19"/>
      <c r="E800" s="19"/>
      <c r="F800" s="19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</row>
    <row r="801" spans="3:19" ht="15">
      <c r="C801" s="19"/>
      <c r="D801" s="19"/>
      <c r="E801" s="19"/>
      <c r="F801" s="19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</row>
    <row r="802" spans="3:19" ht="15">
      <c r="C802" s="19"/>
      <c r="D802" s="19"/>
      <c r="E802" s="19"/>
      <c r="F802" s="19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</row>
    <row r="803" spans="3:19" ht="15">
      <c r="C803" s="19"/>
      <c r="D803" s="19"/>
      <c r="E803" s="19"/>
      <c r="F803" s="19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</row>
    <row r="804" spans="3:19" ht="15">
      <c r="C804" s="19"/>
      <c r="D804" s="19"/>
      <c r="E804" s="19"/>
      <c r="F804" s="19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</row>
    <row r="805" spans="3:19" ht="15">
      <c r="C805" s="19"/>
      <c r="D805" s="19"/>
      <c r="E805" s="19"/>
      <c r="F805" s="19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</row>
    <row r="806" spans="3:19" ht="15">
      <c r="C806" s="19"/>
      <c r="D806" s="19"/>
      <c r="E806" s="19"/>
      <c r="F806" s="19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</row>
    <row r="807" spans="3:19" ht="15">
      <c r="C807" s="19"/>
      <c r="D807" s="19"/>
      <c r="E807" s="19"/>
      <c r="F807" s="19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</row>
    <row r="808" spans="3:19" ht="15">
      <c r="C808" s="19"/>
      <c r="D808" s="19"/>
      <c r="E808" s="19"/>
      <c r="F808" s="19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</row>
    <row r="809" spans="3:19" ht="15">
      <c r="C809" s="19"/>
      <c r="D809" s="19"/>
      <c r="E809" s="19"/>
      <c r="F809" s="19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</row>
    <row r="810" spans="3:19" ht="15">
      <c r="C810" s="19"/>
      <c r="D810" s="19"/>
      <c r="E810" s="19"/>
      <c r="F810" s="19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</row>
    <row r="811" spans="3:19" ht="15">
      <c r="C811" s="19"/>
      <c r="D811" s="19"/>
      <c r="E811" s="19"/>
      <c r="F811" s="19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</row>
    <row r="812" spans="3:19" ht="15">
      <c r="C812" s="19"/>
      <c r="D812" s="19"/>
      <c r="E812" s="19"/>
      <c r="F812" s="19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</row>
    <row r="813" spans="3:19" ht="15">
      <c r="C813" s="19"/>
      <c r="D813" s="19"/>
      <c r="E813" s="19"/>
      <c r="F813" s="19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</row>
    <row r="814" spans="3:19" ht="15">
      <c r="C814" s="19"/>
      <c r="D814" s="19"/>
      <c r="E814" s="19"/>
      <c r="F814" s="19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</row>
    <row r="815" spans="3:19" ht="15">
      <c r="C815" s="19"/>
      <c r="D815" s="19"/>
      <c r="E815" s="19"/>
      <c r="F815" s="19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</row>
    <row r="816" spans="3:19" ht="15">
      <c r="C816" s="19"/>
      <c r="D816" s="19"/>
      <c r="E816" s="19"/>
      <c r="F816" s="19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</row>
    <row r="817" spans="3:19" ht="15">
      <c r="C817" s="19"/>
      <c r="D817" s="19"/>
      <c r="E817" s="19"/>
      <c r="F817" s="19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</row>
    <row r="818" spans="3:19" ht="15">
      <c r="C818" s="19"/>
      <c r="D818" s="19"/>
      <c r="E818" s="19"/>
      <c r="F818" s="19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</row>
    <row r="819" spans="3:19" ht="15">
      <c r="C819" s="19"/>
      <c r="D819" s="19"/>
      <c r="E819" s="19"/>
      <c r="F819" s="19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</row>
    <row r="820" spans="3:19" ht="15">
      <c r="C820" s="19"/>
      <c r="D820" s="19"/>
      <c r="E820" s="19"/>
      <c r="F820" s="19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</row>
    <row r="821" spans="3:19" ht="15">
      <c r="C821" s="19"/>
      <c r="D821" s="19"/>
      <c r="E821" s="19"/>
      <c r="F821" s="19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</row>
    <row r="822" spans="3:19" ht="15">
      <c r="C822" s="19"/>
      <c r="D822" s="19"/>
      <c r="E822" s="19"/>
      <c r="F822" s="19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</row>
    <row r="823" spans="3:19" ht="15">
      <c r="C823" s="19"/>
      <c r="D823" s="19"/>
      <c r="E823" s="19"/>
      <c r="F823" s="19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</row>
    <row r="824" spans="3:19" ht="15">
      <c r="C824" s="19"/>
      <c r="D824" s="19"/>
      <c r="E824" s="19"/>
      <c r="F824" s="19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</row>
    <row r="825" spans="3:19" ht="15">
      <c r="C825" s="19"/>
      <c r="D825" s="19"/>
      <c r="E825" s="19"/>
      <c r="F825" s="19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</row>
    <row r="826" spans="3:19" ht="15">
      <c r="C826" s="19"/>
      <c r="D826" s="19"/>
      <c r="E826" s="19"/>
      <c r="F826" s="19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</row>
    <row r="827" spans="3:19" ht="15">
      <c r="C827" s="19"/>
      <c r="D827" s="19"/>
      <c r="E827" s="19"/>
      <c r="F827" s="19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</row>
    <row r="828" spans="3:19" ht="15">
      <c r="C828" s="19"/>
      <c r="D828" s="19"/>
      <c r="E828" s="19"/>
      <c r="F828" s="19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</row>
    <row r="829" spans="3:19" ht="15">
      <c r="C829" s="19"/>
      <c r="D829" s="19"/>
      <c r="E829" s="19"/>
      <c r="F829" s="19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</row>
    <row r="830" spans="3:19" ht="15">
      <c r="C830" s="19"/>
      <c r="D830" s="19"/>
      <c r="E830" s="19"/>
      <c r="F830" s="19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</row>
    <row r="831" spans="3:19" ht="15">
      <c r="C831" s="19"/>
      <c r="D831" s="19"/>
      <c r="E831" s="19"/>
      <c r="F831" s="19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</row>
    <row r="832" spans="3:19" ht="15">
      <c r="C832" s="19"/>
      <c r="D832" s="19"/>
      <c r="E832" s="19"/>
      <c r="F832" s="19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</row>
    <row r="833" spans="3:19" ht="15">
      <c r="C833" s="19"/>
      <c r="D833" s="19"/>
      <c r="E833" s="19"/>
      <c r="F833" s="19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</row>
    <row r="834" spans="3:19" ht="15">
      <c r="C834" s="19"/>
      <c r="D834" s="19"/>
      <c r="E834" s="19"/>
      <c r="F834" s="19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</row>
    <row r="835" spans="3:19" ht="15">
      <c r="C835" s="19"/>
      <c r="D835" s="19"/>
      <c r="E835" s="19"/>
      <c r="F835" s="19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</row>
    <row r="836" spans="3:19" ht="15">
      <c r="C836" s="19"/>
      <c r="D836" s="19"/>
      <c r="E836" s="19"/>
      <c r="F836" s="19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</row>
    <row r="837" spans="3:19" ht="15">
      <c r="C837" s="19"/>
      <c r="D837" s="19"/>
      <c r="E837" s="19"/>
      <c r="F837" s="19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</row>
    <row r="838" spans="3:19" ht="15">
      <c r="C838" s="19"/>
      <c r="D838" s="19"/>
      <c r="E838" s="19"/>
      <c r="F838" s="19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</row>
    <row r="839" spans="3:19" ht="15">
      <c r="C839" s="19"/>
      <c r="D839" s="19"/>
      <c r="E839" s="19"/>
      <c r="F839" s="19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</row>
    <row r="840" spans="3:19" ht="15">
      <c r="C840" s="19"/>
      <c r="D840" s="19"/>
      <c r="E840" s="19"/>
      <c r="F840" s="19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</row>
    <row r="841" spans="3:19" ht="15">
      <c r="C841" s="19"/>
      <c r="D841" s="19"/>
      <c r="E841" s="19"/>
      <c r="F841" s="19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</row>
    <row r="842" spans="3:19" ht="15">
      <c r="C842" s="19"/>
      <c r="D842" s="19"/>
      <c r="E842" s="19"/>
      <c r="F842" s="19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</row>
    <row r="843" spans="3:19" ht="15">
      <c r="C843" s="19"/>
      <c r="D843" s="19"/>
      <c r="E843" s="19"/>
      <c r="F843" s="19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</row>
    <row r="844" spans="3:19" ht="15">
      <c r="C844" s="19"/>
      <c r="D844" s="19"/>
      <c r="E844" s="19"/>
      <c r="F844" s="19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</row>
    <row r="845" spans="3:19" ht="15">
      <c r="C845" s="19"/>
      <c r="D845" s="19"/>
      <c r="E845" s="19"/>
      <c r="F845" s="19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</row>
    <row r="846" spans="3:19" ht="15">
      <c r="C846" s="19"/>
      <c r="D846" s="19"/>
      <c r="E846" s="19"/>
      <c r="F846" s="19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</row>
    <row r="847" spans="3:19" ht="15">
      <c r="C847" s="19"/>
      <c r="D847" s="19"/>
      <c r="E847" s="19"/>
      <c r="F847" s="19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</row>
    <row r="848" spans="3:19" ht="15">
      <c r="C848" s="19"/>
      <c r="D848" s="19"/>
      <c r="E848" s="19"/>
      <c r="F848" s="19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</row>
    <row r="849" spans="3:19" ht="15">
      <c r="C849" s="19"/>
      <c r="D849" s="19"/>
      <c r="E849" s="19"/>
      <c r="F849" s="19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</row>
    <row r="850" spans="3:19" ht="15">
      <c r="C850" s="19"/>
      <c r="D850" s="19"/>
      <c r="E850" s="19"/>
      <c r="F850" s="19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</row>
    <row r="851" spans="3:19" ht="15">
      <c r="C851" s="19"/>
      <c r="D851" s="19"/>
      <c r="E851" s="19"/>
      <c r="F851" s="19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</row>
    <row r="852" spans="3:19" ht="15">
      <c r="C852" s="19"/>
      <c r="D852" s="19"/>
      <c r="E852" s="19"/>
      <c r="F852" s="19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</row>
    <row r="853" spans="3:19" ht="15">
      <c r="C853" s="19"/>
      <c r="D853" s="19"/>
      <c r="E853" s="19"/>
      <c r="F853" s="19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</row>
    <row r="854" spans="3:19" ht="15">
      <c r="C854" s="19"/>
      <c r="D854" s="19"/>
      <c r="E854" s="19"/>
      <c r="F854" s="19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</row>
    <row r="855" spans="3:19" ht="15">
      <c r="C855" s="19"/>
      <c r="D855" s="19"/>
      <c r="E855" s="19"/>
      <c r="F855" s="19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</row>
    <row r="856" spans="3:19" ht="15">
      <c r="C856" s="19"/>
      <c r="D856" s="19"/>
      <c r="E856" s="19"/>
      <c r="F856" s="19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</row>
    <row r="857" spans="3:19" ht="15">
      <c r="C857" s="19"/>
      <c r="D857" s="19"/>
      <c r="E857" s="19"/>
      <c r="F857" s="19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</row>
    <row r="858" spans="3:19" ht="15">
      <c r="C858" s="19"/>
      <c r="D858" s="19"/>
      <c r="E858" s="19"/>
      <c r="F858" s="19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</row>
    <row r="859" spans="3:19" ht="15">
      <c r="C859" s="19"/>
      <c r="D859" s="19"/>
      <c r="E859" s="19"/>
      <c r="F859" s="19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</row>
    <row r="860" spans="3:19" ht="15">
      <c r="C860" s="19"/>
      <c r="D860" s="19"/>
      <c r="E860" s="19"/>
      <c r="F860" s="19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</row>
    <row r="861" spans="3:19" ht="15">
      <c r="C861" s="19"/>
      <c r="D861" s="19"/>
      <c r="E861" s="19"/>
      <c r="F861" s="19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</row>
    <row r="862" spans="3:19" ht="15">
      <c r="C862" s="19"/>
      <c r="D862" s="19"/>
      <c r="E862" s="19"/>
      <c r="F862" s="19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</row>
    <row r="863" spans="3:19" ht="15">
      <c r="C863" s="19"/>
      <c r="D863" s="19"/>
      <c r="E863" s="19"/>
      <c r="F863" s="19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</row>
    <row r="864" spans="3:19" ht="15">
      <c r="C864" s="19"/>
      <c r="D864" s="19"/>
      <c r="E864" s="19"/>
      <c r="F864" s="19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</row>
    <row r="865" spans="3:19" ht="15">
      <c r="C865" s="19"/>
      <c r="D865" s="19"/>
      <c r="E865" s="19"/>
      <c r="F865" s="19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</row>
    <row r="866" spans="3:19" ht="15">
      <c r="C866" s="19"/>
      <c r="D866" s="19"/>
      <c r="E866" s="19"/>
      <c r="F866" s="19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</row>
    <row r="867" spans="3:19" ht="15">
      <c r="C867" s="19"/>
      <c r="D867" s="19"/>
      <c r="E867" s="19"/>
      <c r="F867" s="19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</row>
    <row r="868" spans="3:19" ht="15">
      <c r="C868" s="19"/>
      <c r="D868" s="19"/>
      <c r="E868" s="19"/>
      <c r="F868" s="19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</row>
    <row r="869" spans="3:19" ht="15">
      <c r="C869" s="19"/>
      <c r="D869" s="19"/>
      <c r="E869" s="19"/>
      <c r="F869" s="19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</row>
    <row r="870" spans="3:19" ht="15">
      <c r="C870" s="19"/>
      <c r="D870" s="19"/>
      <c r="E870" s="19"/>
      <c r="F870" s="19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</row>
    <row r="871" spans="3:19" ht="15">
      <c r="C871" s="19"/>
      <c r="D871" s="19"/>
      <c r="E871" s="19"/>
      <c r="F871" s="19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</row>
    <row r="872" spans="3:19" ht="15">
      <c r="C872" s="19"/>
      <c r="D872" s="19"/>
      <c r="E872" s="19"/>
      <c r="F872" s="19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</row>
    <row r="873" spans="3:19" ht="15">
      <c r="C873" s="19"/>
      <c r="D873" s="19"/>
      <c r="E873" s="19"/>
      <c r="F873" s="19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</row>
    <row r="874" spans="3:19" ht="15">
      <c r="C874" s="19"/>
      <c r="D874" s="19"/>
      <c r="E874" s="19"/>
      <c r="F874" s="19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</row>
    <row r="875" spans="3:19" ht="15">
      <c r="C875" s="19"/>
      <c r="D875" s="19"/>
      <c r="E875" s="19"/>
      <c r="F875" s="19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</row>
    <row r="876" spans="3:19" ht="15">
      <c r="C876" s="19"/>
      <c r="D876" s="19"/>
      <c r="E876" s="19"/>
      <c r="F876" s="19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</row>
    <row r="877" spans="3:19" ht="15">
      <c r="C877" s="19"/>
      <c r="D877" s="19"/>
      <c r="E877" s="19"/>
      <c r="F877" s="19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</row>
    <row r="878" spans="3:19" ht="15">
      <c r="C878" s="19"/>
      <c r="D878" s="19"/>
      <c r="E878" s="19"/>
      <c r="F878" s="19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</row>
    <row r="879" spans="3:19" ht="15">
      <c r="C879" s="19"/>
      <c r="D879" s="19"/>
      <c r="E879" s="19"/>
      <c r="F879" s="19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</row>
    <row r="880" spans="3:19" ht="15">
      <c r="C880" s="19"/>
      <c r="D880" s="19"/>
      <c r="E880" s="19"/>
      <c r="F880" s="19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</row>
    <row r="881" spans="3:19" ht="15">
      <c r="C881" s="19"/>
      <c r="D881" s="19"/>
      <c r="E881" s="19"/>
      <c r="F881" s="19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</row>
    <row r="882" spans="3:19" ht="15">
      <c r="C882" s="19"/>
      <c r="D882" s="19"/>
      <c r="E882" s="19"/>
      <c r="F882" s="19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</row>
    <row r="883" spans="3:19" ht="15">
      <c r="C883" s="19"/>
      <c r="D883" s="19"/>
      <c r="E883" s="19"/>
      <c r="F883" s="19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</row>
    <row r="884" spans="3:19" ht="15">
      <c r="C884" s="19"/>
      <c r="D884" s="19"/>
      <c r="E884" s="19"/>
      <c r="F884" s="19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</row>
    <row r="885" spans="3:19" ht="15">
      <c r="C885" s="19"/>
      <c r="D885" s="19"/>
      <c r="E885" s="19"/>
      <c r="F885" s="19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</row>
    <row r="886" spans="3:19" ht="15">
      <c r="C886" s="19"/>
      <c r="D886" s="19"/>
      <c r="E886" s="19"/>
      <c r="F886" s="19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</row>
    <row r="887" spans="3:19" ht="15">
      <c r="C887" s="19"/>
      <c r="D887" s="19"/>
      <c r="E887" s="19"/>
      <c r="F887" s="19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</row>
    <row r="888" spans="3:19" ht="15">
      <c r="C888" s="19"/>
      <c r="D888" s="19"/>
      <c r="E888" s="19"/>
      <c r="F888" s="19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</row>
    <row r="889" spans="3:19" ht="15">
      <c r="C889" s="19"/>
      <c r="D889" s="19"/>
      <c r="E889" s="19"/>
      <c r="F889" s="19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</row>
    <row r="890" spans="3:19" ht="15">
      <c r="C890" s="19"/>
      <c r="D890" s="19"/>
      <c r="E890" s="19"/>
      <c r="F890" s="19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</row>
    <row r="891" spans="3:19" ht="15">
      <c r="C891" s="19"/>
      <c r="D891" s="19"/>
      <c r="E891" s="19"/>
      <c r="F891" s="19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</row>
    <row r="892" spans="3:19" ht="15">
      <c r="C892" s="19"/>
      <c r="D892" s="19"/>
      <c r="E892" s="19"/>
      <c r="F892" s="19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</row>
    <row r="893" spans="3:19" ht="15">
      <c r="C893" s="19"/>
      <c r="D893" s="19"/>
      <c r="E893" s="19"/>
      <c r="F893" s="19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</row>
    <row r="894" spans="3:19" ht="15">
      <c r="C894" s="19"/>
      <c r="D894" s="19"/>
      <c r="E894" s="19"/>
      <c r="F894" s="19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</row>
    <row r="895" spans="3:19" ht="15">
      <c r="C895" s="19"/>
      <c r="D895" s="19"/>
      <c r="E895" s="19"/>
      <c r="F895" s="19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</row>
    <row r="896" spans="3:19" ht="15">
      <c r="C896" s="19"/>
      <c r="D896" s="19"/>
      <c r="E896" s="19"/>
      <c r="F896" s="19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</row>
    <row r="897" spans="3:19" ht="15">
      <c r="C897" s="19"/>
      <c r="D897" s="19"/>
      <c r="E897" s="19"/>
      <c r="F897" s="19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</row>
    <row r="898" spans="3:19" ht="15">
      <c r="C898" s="19"/>
      <c r="D898" s="19"/>
      <c r="E898" s="19"/>
      <c r="F898" s="19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</row>
    <row r="899" spans="3:19" ht="15">
      <c r="C899" s="19"/>
      <c r="D899" s="19"/>
      <c r="E899" s="19"/>
      <c r="F899" s="19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</row>
    <row r="900" spans="3:19" ht="15">
      <c r="C900" s="19"/>
      <c r="D900" s="19"/>
      <c r="E900" s="19"/>
      <c r="F900" s="19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</row>
    <row r="901" spans="3:19" ht="15">
      <c r="C901" s="19"/>
      <c r="D901" s="19"/>
      <c r="E901" s="19"/>
      <c r="F901" s="19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</row>
    <row r="902" spans="3:19" ht="15">
      <c r="C902" s="19"/>
      <c r="D902" s="19"/>
      <c r="E902" s="19"/>
      <c r="F902" s="19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</row>
    <row r="903" spans="3:19" ht="15">
      <c r="C903" s="19"/>
      <c r="D903" s="19"/>
      <c r="E903" s="19"/>
      <c r="F903" s="19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</row>
    <row r="904" spans="3:19" ht="15">
      <c r="C904" s="19"/>
      <c r="D904" s="19"/>
      <c r="E904" s="19"/>
      <c r="F904" s="19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</row>
    <row r="905" spans="3:19" ht="15">
      <c r="C905" s="19"/>
      <c r="D905" s="19"/>
      <c r="E905" s="19"/>
      <c r="F905" s="19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</row>
    <row r="906" spans="3:19" ht="15">
      <c r="C906" s="19"/>
      <c r="D906" s="19"/>
      <c r="E906" s="19"/>
      <c r="F906" s="19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</row>
    <row r="907" spans="3:19" ht="15">
      <c r="C907" s="19"/>
      <c r="D907" s="19"/>
      <c r="E907" s="19"/>
      <c r="F907" s="19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</row>
    <row r="908" spans="3:19" ht="15">
      <c r="C908" s="19"/>
      <c r="D908" s="19"/>
      <c r="E908" s="19"/>
      <c r="F908" s="19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</row>
    <row r="909" spans="3:19" ht="15">
      <c r="C909" s="19"/>
      <c r="D909" s="19"/>
      <c r="E909" s="19"/>
      <c r="F909" s="19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</row>
    <row r="910" spans="3:19" ht="15">
      <c r="C910" s="19"/>
      <c r="D910" s="19"/>
      <c r="E910" s="19"/>
      <c r="F910" s="19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</row>
    <row r="911" spans="3:19" ht="15">
      <c r="C911" s="19"/>
      <c r="D911" s="19"/>
      <c r="E911" s="19"/>
      <c r="F911" s="19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</row>
    <row r="912" spans="3:19" ht="15">
      <c r="C912" s="19"/>
      <c r="D912" s="19"/>
      <c r="E912" s="19"/>
      <c r="F912" s="19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</row>
    <row r="913" spans="3:19" ht="15">
      <c r="C913" s="19"/>
      <c r="D913" s="19"/>
      <c r="E913" s="19"/>
      <c r="F913" s="19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</row>
    <row r="914" spans="3:19" ht="15">
      <c r="C914" s="19"/>
      <c r="D914" s="19"/>
      <c r="E914" s="19"/>
      <c r="F914" s="19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</row>
    <row r="915" spans="3:19" ht="15">
      <c r="C915" s="19"/>
      <c r="D915" s="19"/>
      <c r="E915" s="19"/>
      <c r="F915" s="19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</row>
    <row r="916" spans="3:19" ht="15">
      <c r="C916" s="19"/>
      <c r="D916" s="19"/>
      <c r="E916" s="19"/>
      <c r="F916" s="19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</row>
    <row r="917" spans="3:19" ht="15">
      <c r="C917" s="19"/>
      <c r="D917" s="19"/>
      <c r="E917" s="19"/>
      <c r="F917" s="19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</row>
    <row r="918" spans="3:19" ht="15">
      <c r="C918" s="19"/>
      <c r="D918" s="19"/>
      <c r="E918" s="19"/>
      <c r="F918" s="19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</row>
    <row r="919" spans="3:19" ht="15">
      <c r="C919" s="19"/>
      <c r="D919" s="19"/>
      <c r="E919" s="19"/>
      <c r="F919" s="19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</row>
    <row r="920" spans="3:19" ht="15">
      <c r="C920" s="19"/>
      <c r="D920" s="19"/>
      <c r="E920" s="19"/>
      <c r="F920" s="19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</row>
    <row r="921" spans="3:19" ht="15">
      <c r="C921" s="19"/>
      <c r="D921" s="19"/>
      <c r="E921" s="19"/>
      <c r="F921" s="19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</row>
    <row r="922" spans="3:19" ht="15">
      <c r="C922" s="19"/>
      <c r="D922" s="19"/>
      <c r="E922" s="19"/>
      <c r="F922" s="19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</row>
    <row r="923" spans="3:19" ht="15">
      <c r="C923" s="19"/>
      <c r="D923" s="19"/>
      <c r="E923" s="19"/>
      <c r="F923" s="19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</row>
    <row r="924" spans="3:19" ht="15">
      <c r="C924" s="19"/>
      <c r="D924" s="19"/>
      <c r="E924" s="19"/>
      <c r="F924" s="19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</row>
    <row r="925" spans="3:19" ht="15">
      <c r="C925" s="19"/>
      <c r="D925" s="19"/>
      <c r="E925" s="19"/>
      <c r="F925" s="19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</row>
    <row r="926" spans="3:19" ht="15">
      <c r="C926" s="19"/>
      <c r="D926" s="19"/>
      <c r="E926" s="19"/>
      <c r="F926" s="19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</row>
    <row r="927" spans="3:19" ht="15">
      <c r="C927" s="19"/>
      <c r="D927" s="19"/>
      <c r="E927" s="19"/>
      <c r="F927" s="19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</row>
    <row r="928" spans="3:19" ht="15">
      <c r="C928" s="19"/>
      <c r="D928" s="19"/>
      <c r="E928" s="19"/>
      <c r="F928" s="19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</row>
    <row r="929" spans="3:19" ht="15">
      <c r="C929" s="19"/>
      <c r="D929" s="19"/>
      <c r="E929" s="19"/>
      <c r="F929" s="19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</row>
    <row r="930" spans="3:19" ht="15">
      <c r="C930" s="19"/>
      <c r="D930" s="19"/>
      <c r="E930" s="19"/>
      <c r="F930" s="19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</row>
    <row r="931" spans="3:19" ht="15">
      <c r="C931" s="19"/>
      <c r="D931" s="19"/>
      <c r="E931" s="19"/>
      <c r="F931" s="19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</row>
    <row r="932" spans="3:19" ht="15">
      <c r="C932" s="19"/>
      <c r="D932" s="19"/>
      <c r="E932" s="19"/>
      <c r="F932" s="19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</row>
    <row r="933" spans="3:19" ht="15">
      <c r="C933" s="19"/>
      <c r="D933" s="19"/>
      <c r="E933" s="19"/>
      <c r="F933" s="19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</row>
    <row r="934" spans="3:19" ht="15">
      <c r="C934" s="19"/>
      <c r="D934" s="19"/>
      <c r="E934" s="19"/>
      <c r="F934" s="19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</row>
    <row r="935" spans="3:19" ht="15">
      <c r="C935" s="19"/>
      <c r="D935" s="19"/>
      <c r="E935" s="19"/>
      <c r="F935" s="19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</row>
    <row r="936" spans="3:19" ht="15">
      <c r="C936" s="19"/>
      <c r="D936" s="19"/>
      <c r="E936" s="19"/>
      <c r="F936" s="19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</row>
    <row r="937" spans="3:19" ht="15">
      <c r="C937" s="19"/>
      <c r="D937" s="19"/>
      <c r="E937" s="19"/>
      <c r="F937" s="19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</row>
    <row r="938" spans="3:19" ht="15">
      <c r="C938" s="19"/>
      <c r="D938" s="19"/>
      <c r="E938" s="19"/>
      <c r="F938" s="19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</row>
    <row r="939" spans="3:19" ht="15">
      <c r="C939" s="19"/>
      <c r="D939" s="19"/>
      <c r="E939" s="19"/>
      <c r="F939" s="19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</row>
    <row r="940" spans="3:19" ht="15">
      <c r="C940" s="19"/>
      <c r="D940" s="19"/>
      <c r="E940" s="19"/>
      <c r="F940" s="19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</row>
    <row r="941" spans="3:19" ht="15">
      <c r="C941" s="19"/>
      <c r="D941" s="19"/>
      <c r="E941" s="19"/>
      <c r="F941" s="19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</row>
    <row r="942" spans="3:19" ht="15">
      <c r="C942" s="19"/>
      <c r="D942" s="19"/>
      <c r="E942" s="19"/>
      <c r="F942" s="19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</row>
    <row r="943" spans="3:19" ht="15">
      <c r="C943" s="19"/>
      <c r="D943" s="19"/>
      <c r="E943" s="19"/>
      <c r="F943" s="19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</row>
    <row r="944" spans="3:19" ht="15">
      <c r="C944" s="19"/>
      <c r="D944" s="19"/>
      <c r="E944" s="19"/>
      <c r="F944" s="19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</row>
    <row r="945" spans="3:19" ht="15">
      <c r="C945" s="19"/>
      <c r="D945" s="19"/>
      <c r="E945" s="19"/>
      <c r="F945" s="19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</row>
    <row r="946" spans="3:19" ht="15">
      <c r="C946" s="19"/>
      <c r="D946" s="19"/>
      <c r="E946" s="19"/>
      <c r="F946" s="19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</row>
    <row r="947" spans="3:19" ht="15">
      <c r="C947" s="19"/>
      <c r="D947" s="19"/>
      <c r="E947" s="19"/>
      <c r="F947" s="19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</row>
    <row r="948" spans="3:19" ht="15">
      <c r="C948" s="19"/>
      <c r="D948" s="19"/>
      <c r="E948" s="19"/>
      <c r="F948" s="19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</row>
    <row r="949" spans="3:19" ht="15">
      <c r="C949" s="19"/>
      <c r="D949" s="19"/>
      <c r="E949" s="19"/>
      <c r="F949" s="19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</row>
    <row r="950" spans="3:19" ht="15">
      <c r="C950" s="19"/>
      <c r="D950" s="19"/>
      <c r="E950" s="19"/>
      <c r="F950" s="19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</row>
    <row r="951" spans="3:19" ht="15">
      <c r="C951" s="19"/>
      <c r="D951" s="19"/>
      <c r="E951" s="19"/>
      <c r="F951" s="19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</row>
    <row r="952" spans="3:19" ht="15">
      <c r="C952" s="19"/>
      <c r="D952" s="19"/>
      <c r="E952" s="19"/>
      <c r="F952" s="19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</row>
    <row r="953" spans="3:19" ht="15">
      <c r="C953" s="19"/>
      <c r="D953" s="19"/>
      <c r="E953" s="19"/>
      <c r="F953" s="19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</row>
    <row r="954" spans="3:19" ht="15">
      <c r="C954" s="19"/>
      <c r="D954" s="19"/>
      <c r="E954" s="19"/>
      <c r="F954" s="19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</row>
    <row r="955" spans="3:19" ht="15">
      <c r="C955" s="19"/>
      <c r="D955" s="19"/>
      <c r="E955" s="19"/>
      <c r="F955" s="19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</row>
    <row r="956" spans="3:19" ht="15">
      <c r="C956" s="19"/>
      <c r="D956" s="19"/>
      <c r="E956" s="19"/>
      <c r="F956" s="19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</row>
    <row r="957" spans="3:19" ht="15">
      <c r="C957" s="19"/>
      <c r="D957" s="19"/>
      <c r="E957" s="19"/>
      <c r="F957" s="19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</row>
    <row r="958" spans="3:19" ht="15">
      <c r="C958" s="19"/>
      <c r="D958" s="19"/>
      <c r="E958" s="19"/>
      <c r="F958" s="19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</row>
    <row r="959" spans="3:19" ht="15">
      <c r="C959" s="19"/>
      <c r="D959" s="19"/>
      <c r="E959" s="19"/>
      <c r="F959" s="19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</row>
    <row r="960" spans="3:19" ht="15">
      <c r="C960" s="19"/>
      <c r="D960" s="19"/>
      <c r="E960" s="19"/>
      <c r="F960" s="19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</row>
    <row r="961" spans="3:19" ht="15">
      <c r="C961" s="19"/>
      <c r="D961" s="19"/>
      <c r="E961" s="19"/>
      <c r="F961" s="19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</row>
    <row r="962" spans="3:19" ht="15">
      <c r="C962" s="19"/>
      <c r="D962" s="19"/>
      <c r="E962" s="19"/>
      <c r="F962" s="19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</row>
    <row r="963" spans="3:19" ht="15">
      <c r="C963" s="19"/>
      <c r="D963" s="19"/>
      <c r="E963" s="19"/>
      <c r="F963" s="19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</row>
    <row r="964" spans="3:19" ht="15">
      <c r="C964" s="19"/>
      <c r="D964" s="19"/>
      <c r="E964" s="19"/>
      <c r="F964" s="19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</row>
    <row r="965" spans="3:19" ht="15">
      <c r="C965" s="19"/>
      <c r="D965" s="19"/>
      <c r="E965" s="19"/>
      <c r="F965" s="19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</row>
    <row r="966" spans="3:19" ht="15">
      <c r="C966" s="19"/>
      <c r="D966" s="19"/>
      <c r="E966" s="19"/>
      <c r="F966" s="19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</row>
    <row r="967" spans="3:19" ht="15">
      <c r="C967" s="19"/>
      <c r="D967" s="19"/>
      <c r="E967" s="19"/>
      <c r="F967" s="19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</row>
    <row r="968" spans="3:19" ht="15">
      <c r="C968" s="19"/>
      <c r="D968" s="19"/>
      <c r="E968" s="19"/>
      <c r="F968" s="19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</row>
    <row r="969" spans="3:19" ht="15">
      <c r="C969" s="19"/>
      <c r="D969" s="19"/>
      <c r="E969" s="19"/>
      <c r="F969" s="19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</row>
    <row r="970" spans="3:19" ht="15">
      <c r="C970" s="19"/>
      <c r="D970" s="19"/>
      <c r="E970" s="19"/>
      <c r="F970" s="19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</row>
    <row r="971" spans="3:19" ht="15">
      <c r="C971" s="19"/>
      <c r="D971" s="19"/>
      <c r="E971" s="19"/>
      <c r="F971" s="19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</row>
    <row r="972" spans="3:19" ht="15">
      <c r="C972" s="19"/>
      <c r="D972" s="19"/>
      <c r="E972" s="19"/>
      <c r="F972" s="19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</row>
    <row r="973" spans="3:19" ht="15">
      <c r="C973" s="19"/>
      <c r="D973" s="19"/>
      <c r="E973" s="19"/>
      <c r="F973" s="19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</row>
    <row r="974" spans="3:19" ht="15">
      <c r="C974" s="19"/>
      <c r="D974" s="19"/>
      <c r="E974" s="19"/>
      <c r="F974" s="19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</row>
    <row r="975" spans="3:19" ht="15">
      <c r="C975" s="19"/>
      <c r="D975" s="19"/>
      <c r="E975" s="19"/>
      <c r="F975" s="19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</row>
    <row r="976" spans="3:19" ht="15">
      <c r="C976" s="19"/>
      <c r="D976" s="19"/>
      <c r="E976" s="19"/>
      <c r="F976" s="19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</row>
    <row r="977" spans="3:19" ht="15">
      <c r="C977" s="19"/>
      <c r="D977" s="19"/>
      <c r="E977" s="19"/>
      <c r="F977" s="19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</row>
    <row r="978" spans="3:19" ht="15">
      <c r="C978" s="19"/>
      <c r="D978" s="19"/>
      <c r="E978" s="19"/>
      <c r="F978" s="19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</row>
    <row r="979" spans="3:19" ht="15">
      <c r="C979" s="19"/>
      <c r="D979" s="19"/>
      <c r="E979" s="19"/>
      <c r="F979" s="19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</row>
    <row r="980" spans="3:19" ht="15">
      <c r="C980" s="19"/>
      <c r="D980" s="19"/>
      <c r="E980" s="19"/>
      <c r="F980" s="19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</row>
    <row r="981" spans="3:19" ht="15">
      <c r="C981" s="19"/>
      <c r="D981" s="19"/>
      <c r="E981" s="19"/>
      <c r="F981" s="19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</row>
    <row r="982" spans="3:19" ht="15">
      <c r="C982" s="19"/>
      <c r="D982" s="19"/>
      <c r="E982" s="19"/>
      <c r="F982" s="19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</row>
    <row r="983" spans="3:19" ht="15">
      <c r="C983" s="19"/>
      <c r="D983" s="19"/>
      <c r="E983" s="19"/>
      <c r="F983" s="19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</row>
    <row r="984" spans="3:19" ht="15">
      <c r="C984" s="19"/>
      <c r="D984" s="19"/>
      <c r="E984" s="19"/>
      <c r="F984" s="19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</row>
    <row r="985" spans="3:19" ht="15">
      <c r="C985" s="19"/>
      <c r="D985" s="19"/>
      <c r="E985" s="19"/>
      <c r="F985" s="19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</row>
    <row r="986" spans="3:19" ht="15">
      <c r="C986" s="19"/>
      <c r="D986" s="19"/>
      <c r="E986" s="19"/>
      <c r="F986" s="19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</row>
    <row r="987" spans="3:19" ht="15">
      <c r="C987" s="19"/>
      <c r="D987" s="19"/>
      <c r="E987" s="19"/>
      <c r="F987" s="19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</row>
    <row r="988" spans="3:19" ht="15">
      <c r="C988" s="19"/>
      <c r="D988" s="19"/>
      <c r="E988" s="19"/>
      <c r="F988" s="19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</row>
    <row r="989" spans="3:19" ht="15">
      <c r="C989" s="19"/>
      <c r="D989" s="19"/>
      <c r="E989" s="19"/>
      <c r="F989" s="19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</row>
    <row r="990" spans="3:19" ht="15">
      <c r="C990" s="19"/>
      <c r="D990" s="19"/>
      <c r="E990" s="19"/>
      <c r="F990" s="19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</row>
    <row r="991" spans="3:19" ht="15">
      <c r="C991" s="19"/>
      <c r="D991" s="19"/>
      <c r="E991" s="19"/>
      <c r="F991" s="19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</row>
    <row r="992" spans="3:19" ht="15">
      <c r="C992" s="19"/>
      <c r="D992" s="19"/>
      <c r="E992" s="19"/>
      <c r="F992" s="19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</row>
    <row r="993" spans="3:19" ht="15">
      <c r="C993" s="19"/>
      <c r="D993" s="19"/>
      <c r="E993" s="19"/>
      <c r="F993" s="19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</row>
    <row r="994" spans="3:19" ht="15">
      <c r="C994" s="19"/>
      <c r="D994" s="19"/>
      <c r="E994" s="19"/>
      <c r="F994" s="19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</row>
    <row r="995" spans="3:19" ht="15">
      <c r="C995" s="19"/>
      <c r="D995" s="19"/>
      <c r="E995" s="19"/>
      <c r="F995" s="19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</row>
    <row r="996" spans="3:19" ht="15">
      <c r="C996" s="19"/>
      <c r="D996" s="19"/>
      <c r="E996" s="19"/>
      <c r="F996" s="19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</row>
    <row r="997" spans="3:19" ht="15">
      <c r="C997" s="19"/>
      <c r="D997" s="19"/>
      <c r="E997" s="19"/>
      <c r="F997" s="19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</row>
    <row r="998" spans="3:19" ht="15">
      <c r="C998" s="19"/>
      <c r="D998" s="19"/>
      <c r="E998" s="19"/>
      <c r="F998" s="19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</row>
    <row r="999" spans="3:19" ht="15">
      <c r="C999" s="19"/>
      <c r="D999" s="19"/>
      <c r="E999" s="19"/>
      <c r="F999" s="19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</row>
    <row r="1000" spans="3:19" ht="15">
      <c r="C1000" s="19"/>
      <c r="D1000" s="19"/>
      <c r="E1000" s="19"/>
      <c r="F1000" s="19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</row>
    <row r="1001" spans="3:19" ht="15">
      <c r="C1001" s="19"/>
      <c r="D1001" s="19"/>
      <c r="E1001" s="19"/>
      <c r="F1001" s="19"/>
      <c r="G1001" s="271"/>
      <c r="H1001" s="271"/>
      <c r="I1001" s="271"/>
      <c r="J1001" s="271"/>
      <c r="K1001" s="271"/>
      <c r="L1001" s="271"/>
      <c r="M1001" s="271"/>
      <c r="N1001" s="271"/>
      <c r="O1001" s="271"/>
      <c r="P1001" s="271"/>
      <c r="Q1001" s="271"/>
      <c r="R1001" s="271"/>
      <c r="S1001" s="271"/>
    </row>
    <row r="1002" spans="3:19" ht="15">
      <c r="C1002" s="19"/>
      <c r="D1002" s="19"/>
      <c r="E1002" s="19"/>
      <c r="F1002" s="19"/>
      <c r="G1002" s="271"/>
      <c r="H1002" s="271"/>
      <c r="I1002" s="271"/>
      <c r="J1002" s="271"/>
      <c r="K1002" s="271"/>
      <c r="L1002" s="271"/>
      <c r="M1002" s="271"/>
      <c r="N1002" s="271"/>
      <c r="O1002" s="271"/>
      <c r="P1002" s="271"/>
      <c r="Q1002" s="271"/>
      <c r="R1002" s="271"/>
      <c r="S1002" s="271"/>
    </row>
    <row r="1003" spans="3:19" ht="15">
      <c r="C1003" s="19"/>
      <c r="D1003" s="19"/>
      <c r="E1003" s="19"/>
      <c r="F1003" s="19"/>
      <c r="G1003" s="271"/>
      <c r="H1003" s="271"/>
      <c r="I1003" s="271"/>
      <c r="J1003" s="271"/>
      <c r="K1003" s="271"/>
      <c r="L1003" s="271"/>
      <c r="M1003" s="271"/>
      <c r="N1003" s="271"/>
      <c r="O1003" s="271"/>
      <c r="P1003" s="271"/>
      <c r="Q1003" s="271"/>
      <c r="R1003" s="271"/>
      <c r="S1003" s="271"/>
    </row>
    <row r="1004" spans="3:19" ht="15">
      <c r="C1004" s="19"/>
      <c r="D1004" s="19"/>
      <c r="E1004" s="19"/>
      <c r="F1004" s="19"/>
      <c r="G1004" s="271"/>
      <c r="H1004" s="271"/>
      <c r="I1004" s="271"/>
      <c r="J1004" s="271"/>
      <c r="K1004" s="271"/>
      <c r="L1004" s="271"/>
      <c r="M1004" s="271"/>
      <c r="N1004" s="271"/>
      <c r="O1004" s="271"/>
      <c r="P1004" s="271"/>
      <c r="Q1004" s="271"/>
      <c r="R1004" s="271"/>
      <c r="S1004" s="271"/>
    </row>
    <row r="1005" spans="3:19" ht="15">
      <c r="C1005" s="19"/>
      <c r="D1005" s="19"/>
      <c r="E1005" s="19"/>
      <c r="F1005" s="19"/>
      <c r="G1005" s="271"/>
      <c r="H1005" s="271"/>
      <c r="I1005" s="271"/>
      <c r="J1005" s="271"/>
      <c r="K1005" s="271"/>
      <c r="L1005" s="271"/>
      <c r="M1005" s="271"/>
      <c r="N1005" s="271"/>
      <c r="O1005" s="271"/>
      <c r="P1005" s="271"/>
      <c r="Q1005" s="271"/>
      <c r="R1005" s="271"/>
      <c r="S1005" s="271"/>
    </row>
    <row r="1006" spans="3:19" ht="15">
      <c r="C1006" s="19"/>
      <c r="D1006" s="19"/>
      <c r="E1006" s="19"/>
      <c r="F1006" s="19"/>
      <c r="G1006" s="271"/>
      <c r="H1006" s="271"/>
      <c r="I1006" s="271"/>
      <c r="J1006" s="271"/>
      <c r="K1006" s="271"/>
      <c r="L1006" s="271"/>
      <c r="M1006" s="271"/>
      <c r="N1006" s="271"/>
      <c r="O1006" s="271"/>
      <c r="P1006" s="271"/>
      <c r="Q1006" s="271"/>
      <c r="R1006" s="271"/>
      <c r="S1006" s="271"/>
    </row>
    <row r="1007" spans="3:19" ht="15">
      <c r="C1007" s="19"/>
      <c r="D1007" s="19"/>
      <c r="E1007" s="19"/>
      <c r="F1007" s="19"/>
      <c r="G1007" s="271"/>
      <c r="H1007" s="271"/>
      <c r="I1007" s="271"/>
      <c r="J1007" s="271"/>
      <c r="K1007" s="271"/>
      <c r="L1007" s="271"/>
      <c r="M1007" s="271"/>
      <c r="N1007" s="271"/>
      <c r="O1007" s="271"/>
      <c r="P1007" s="271"/>
      <c r="Q1007" s="271"/>
      <c r="R1007" s="271"/>
      <c r="S1007" s="271"/>
    </row>
    <row r="1008" spans="3:19" ht="15">
      <c r="C1008" s="19"/>
      <c r="D1008" s="19"/>
      <c r="E1008" s="19"/>
      <c r="F1008" s="19"/>
      <c r="G1008" s="271"/>
      <c r="H1008" s="271"/>
      <c r="I1008" s="271"/>
      <c r="J1008" s="271"/>
      <c r="K1008" s="271"/>
      <c r="L1008" s="271"/>
      <c r="M1008" s="271"/>
      <c r="N1008" s="271"/>
      <c r="O1008" s="271"/>
      <c r="P1008" s="271"/>
      <c r="Q1008" s="271"/>
      <c r="R1008" s="271"/>
      <c r="S1008" s="271"/>
    </row>
    <row r="1009" spans="3:19" ht="15">
      <c r="C1009" s="19"/>
      <c r="D1009" s="19"/>
      <c r="E1009" s="19"/>
      <c r="F1009" s="19"/>
      <c r="G1009" s="271"/>
      <c r="H1009" s="271"/>
      <c r="I1009" s="271"/>
      <c r="J1009" s="271"/>
      <c r="K1009" s="271"/>
      <c r="L1009" s="271"/>
      <c r="M1009" s="271"/>
      <c r="N1009" s="271"/>
      <c r="O1009" s="271"/>
      <c r="P1009" s="271"/>
      <c r="Q1009" s="271"/>
      <c r="R1009" s="271"/>
      <c r="S1009" s="271"/>
    </row>
    <row r="1010" spans="3:19" ht="15">
      <c r="C1010" s="19"/>
      <c r="D1010" s="19"/>
      <c r="E1010" s="19"/>
      <c r="F1010" s="19"/>
      <c r="G1010" s="271"/>
      <c r="H1010" s="271"/>
      <c r="I1010" s="271"/>
      <c r="J1010" s="271"/>
      <c r="K1010" s="271"/>
      <c r="L1010" s="271"/>
      <c r="M1010" s="271"/>
      <c r="N1010" s="271"/>
      <c r="O1010" s="271"/>
      <c r="P1010" s="271"/>
      <c r="Q1010" s="271"/>
      <c r="R1010" s="271"/>
      <c r="S1010" s="271"/>
    </row>
    <row r="1011" spans="3:19" ht="15">
      <c r="C1011" s="19"/>
      <c r="D1011" s="19"/>
      <c r="E1011" s="19"/>
      <c r="F1011" s="19"/>
      <c r="G1011" s="271"/>
      <c r="H1011" s="271"/>
      <c r="I1011" s="271"/>
      <c r="J1011" s="271"/>
      <c r="K1011" s="271"/>
      <c r="L1011" s="271"/>
      <c r="M1011" s="271"/>
      <c r="N1011" s="271"/>
      <c r="O1011" s="271"/>
      <c r="P1011" s="271"/>
      <c r="Q1011" s="271"/>
      <c r="R1011" s="271"/>
      <c r="S1011" s="271"/>
    </row>
    <row r="1012" spans="3:19" ht="15">
      <c r="C1012" s="19"/>
      <c r="D1012" s="19"/>
      <c r="E1012" s="19"/>
      <c r="F1012" s="19"/>
      <c r="G1012" s="271"/>
      <c r="H1012" s="271"/>
      <c r="I1012" s="271"/>
      <c r="J1012" s="271"/>
      <c r="K1012" s="271"/>
      <c r="L1012" s="271"/>
      <c r="M1012" s="271"/>
      <c r="N1012" s="271"/>
      <c r="O1012" s="271"/>
      <c r="P1012" s="271"/>
      <c r="Q1012" s="271"/>
      <c r="R1012" s="271"/>
      <c r="S1012" s="271"/>
    </row>
    <row r="1013" spans="3:19" ht="15">
      <c r="C1013" s="19"/>
      <c r="D1013" s="19"/>
      <c r="E1013" s="19"/>
      <c r="F1013" s="19"/>
      <c r="G1013" s="271"/>
      <c r="H1013" s="271"/>
      <c r="I1013" s="271"/>
      <c r="J1013" s="271"/>
      <c r="K1013" s="271"/>
      <c r="L1013" s="271"/>
      <c r="M1013" s="271"/>
      <c r="N1013" s="271"/>
      <c r="O1013" s="271"/>
      <c r="P1013" s="271"/>
      <c r="Q1013" s="271"/>
      <c r="R1013" s="271"/>
      <c r="S1013" s="271"/>
    </row>
    <row r="1014" spans="3:19" ht="15">
      <c r="C1014" s="19"/>
      <c r="D1014" s="19"/>
      <c r="E1014" s="19"/>
      <c r="F1014" s="19"/>
      <c r="G1014" s="271"/>
      <c r="H1014" s="271"/>
      <c r="I1014" s="271"/>
      <c r="J1014" s="271"/>
      <c r="K1014" s="271"/>
      <c r="L1014" s="271"/>
      <c r="M1014" s="271"/>
      <c r="N1014" s="271"/>
      <c r="O1014" s="271"/>
      <c r="P1014" s="271"/>
      <c r="Q1014" s="271"/>
      <c r="R1014" s="271"/>
      <c r="S1014" s="271"/>
    </row>
    <row r="1015" spans="3:19" ht="15">
      <c r="C1015" s="19"/>
      <c r="D1015" s="19"/>
      <c r="E1015" s="19"/>
      <c r="F1015" s="19"/>
      <c r="G1015" s="271"/>
      <c r="H1015" s="271"/>
      <c r="I1015" s="271"/>
      <c r="J1015" s="271"/>
      <c r="K1015" s="271"/>
      <c r="L1015" s="271"/>
      <c r="M1015" s="271"/>
      <c r="N1015" s="271"/>
      <c r="O1015" s="271"/>
      <c r="P1015" s="271"/>
      <c r="Q1015" s="271"/>
      <c r="R1015" s="271"/>
      <c r="S1015" s="271"/>
    </row>
    <row r="1016" spans="3:19" ht="15">
      <c r="C1016" s="19"/>
      <c r="D1016" s="19"/>
      <c r="E1016" s="19"/>
      <c r="F1016" s="19"/>
      <c r="G1016" s="271"/>
      <c r="H1016" s="271"/>
      <c r="I1016" s="271"/>
      <c r="J1016" s="271"/>
      <c r="K1016" s="271"/>
      <c r="L1016" s="271"/>
      <c r="M1016" s="271"/>
      <c r="N1016" s="271"/>
      <c r="O1016" s="271"/>
      <c r="P1016" s="271"/>
      <c r="Q1016" s="271"/>
      <c r="R1016" s="271"/>
      <c r="S1016" s="271"/>
    </row>
    <row r="1017" spans="3:19" ht="15">
      <c r="C1017" s="19"/>
      <c r="D1017" s="19"/>
      <c r="E1017" s="19"/>
      <c r="F1017" s="19"/>
      <c r="G1017" s="271"/>
      <c r="H1017" s="271"/>
      <c r="I1017" s="271"/>
      <c r="J1017" s="271"/>
      <c r="K1017" s="271"/>
      <c r="L1017" s="271"/>
      <c r="M1017" s="271"/>
      <c r="N1017" s="271"/>
      <c r="O1017" s="271"/>
      <c r="P1017" s="271"/>
      <c r="Q1017" s="271"/>
      <c r="R1017" s="271"/>
      <c r="S1017" s="271"/>
    </row>
    <row r="1018" spans="3:19" ht="15">
      <c r="C1018" s="19"/>
      <c r="D1018" s="19"/>
      <c r="E1018" s="19"/>
      <c r="F1018" s="19"/>
      <c r="G1018" s="271"/>
      <c r="H1018" s="271"/>
      <c r="I1018" s="271"/>
      <c r="J1018" s="271"/>
      <c r="K1018" s="271"/>
      <c r="L1018" s="271"/>
      <c r="M1018" s="271"/>
      <c r="N1018" s="271"/>
      <c r="O1018" s="271"/>
      <c r="P1018" s="271"/>
      <c r="Q1018" s="271"/>
      <c r="R1018" s="271"/>
      <c r="S1018" s="271"/>
    </row>
    <row r="1019" spans="3:19" ht="15">
      <c r="C1019" s="19"/>
      <c r="D1019" s="19"/>
      <c r="E1019" s="19"/>
      <c r="F1019" s="19"/>
      <c r="G1019" s="271"/>
      <c r="H1019" s="271"/>
      <c r="I1019" s="271"/>
      <c r="J1019" s="271"/>
      <c r="K1019" s="271"/>
      <c r="L1019" s="271"/>
      <c r="M1019" s="271"/>
      <c r="N1019" s="271"/>
      <c r="O1019" s="271"/>
      <c r="P1019" s="271"/>
      <c r="Q1019" s="271"/>
      <c r="R1019" s="271"/>
      <c r="S1019" s="271"/>
    </row>
    <row r="1020" spans="3:19" ht="15">
      <c r="C1020" s="19"/>
      <c r="D1020" s="19"/>
      <c r="E1020" s="19"/>
      <c r="F1020" s="19"/>
      <c r="G1020" s="271"/>
      <c r="H1020" s="271"/>
      <c r="I1020" s="271"/>
      <c r="J1020" s="271"/>
      <c r="K1020" s="271"/>
      <c r="L1020" s="271"/>
      <c r="M1020" s="271"/>
      <c r="N1020" s="271"/>
      <c r="O1020" s="271"/>
      <c r="P1020" s="271"/>
      <c r="Q1020" s="271"/>
      <c r="R1020" s="271"/>
      <c r="S1020" s="271"/>
    </row>
    <row r="1021" spans="3:19" ht="15">
      <c r="C1021" s="19"/>
      <c r="D1021" s="19"/>
      <c r="E1021" s="19"/>
      <c r="F1021" s="19"/>
      <c r="G1021" s="271"/>
      <c r="H1021" s="271"/>
      <c r="I1021" s="271"/>
      <c r="J1021" s="271"/>
      <c r="K1021" s="271"/>
      <c r="L1021" s="271"/>
      <c r="M1021" s="271"/>
      <c r="N1021" s="271"/>
      <c r="O1021" s="271"/>
      <c r="P1021" s="271"/>
      <c r="Q1021" s="271"/>
      <c r="R1021" s="271"/>
      <c r="S1021" s="271"/>
    </row>
    <row r="1022" spans="3:19" ht="15">
      <c r="C1022" s="19"/>
      <c r="D1022" s="19"/>
      <c r="E1022" s="19"/>
      <c r="F1022" s="19"/>
      <c r="G1022" s="271"/>
      <c r="H1022" s="271"/>
      <c r="I1022" s="271"/>
      <c r="J1022" s="271"/>
      <c r="K1022" s="271"/>
      <c r="L1022" s="271"/>
      <c r="M1022" s="271"/>
      <c r="N1022" s="271"/>
      <c r="O1022" s="271"/>
      <c r="P1022" s="271"/>
      <c r="Q1022" s="271"/>
      <c r="R1022" s="271"/>
      <c r="S1022" s="271"/>
    </row>
    <row r="1023" spans="3:19" ht="15">
      <c r="C1023" s="19"/>
      <c r="D1023" s="19"/>
      <c r="E1023" s="19"/>
      <c r="F1023" s="19"/>
      <c r="G1023" s="271"/>
      <c r="H1023" s="271"/>
      <c r="I1023" s="271"/>
      <c r="J1023" s="271"/>
      <c r="K1023" s="271"/>
      <c r="L1023" s="271"/>
      <c r="M1023" s="271"/>
      <c r="N1023" s="271"/>
      <c r="O1023" s="271"/>
      <c r="P1023" s="271"/>
      <c r="Q1023" s="271"/>
      <c r="R1023" s="271"/>
      <c r="S1023" s="271"/>
    </row>
    <row r="1024" spans="3:19" ht="15">
      <c r="C1024" s="19"/>
      <c r="D1024" s="19"/>
      <c r="E1024" s="19"/>
      <c r="F1024" s="19"/>
      <c r="G1024" s="271"/>
      <c r="H1024" s="271"/>
      <c r="I1024" s="271"/>
      <c r="J1024" s="271"/>
      <c r="K1024" s="271"/>
      <c r="L1024" s="271"/>
      <c r="M1024" s="271"/>
      <c r="N1024" s="271"/>
      <c r="O1024" s="271"/>
      <c r="P1024" s="271"/>
      <c r="Q1024" s="271"/>
      <c r="R1024" s="271"/>
      <c r="S1024" s="271"/>
    </row>
    <row r="1025" spans="3:19" ht="15">
      <c r="C1025" s="19"/>
      <c r="D1025" s="19"/>
      <c r="E1025" s="19"/>
      <c r="F1025" s="19"/>
      <c r="G1025" s="271"/>
      <c r="H1025" s="271"/>
      <c r="I1025" s="271"/>
      <c r="J1025" s="271"/>
      <c r="K1025" s="271"/>
      <c r="L1025" s="271"/>
      <c r="M1025" s="271"/>
      <c r="N1025" s="271"/>
      <c r="O1025" s="271"/>
      <c r="P1025" s="271"/>
      <c r="Q1025" s="271"/>
      <c r="R1025" s="271"/>
      <c r="S1025" s="271"/>
    </row>
    <row r="1026" spans="3:19" ht="15">
      <c r="C1026" s="19"/>
      <c r="D1026" s="19"/>
      <c r="E1026" s="19"/>
      <c r="F1026" s="19"/>
      <c r="G1026" s="271"/>
      <c r="H1026" s="271"/>
      <c r="I1026" s="271"/>
      <c r="J1026" s="271"/>
      <c r="K1026" s="271"/>
      <c r="L1026" s="271"/>
      <c r="M1026" s="271"/>
      <c r="N1026" s="271"/>
      <c r="O1026" s="271"/>
      <c r="P1026" s="271"/>
      <c r="Q1026" s="271"/>
      <c r="R1026" s="271"/>
      <c r="S1026" s="271"/>
    </row>
    <row r="1027" spans="3:19" ht="15">
      <c r="C1027" s="19"/>
      <c r="D1027" s="19"/>
      <c r="E1027" s="19"/>
      <c r="F1027" s="19"/>
      <c r="G1027" s="271"/>
      <c r="H1027" s="271"/>
      <c r="I1027" s="271"/>
      <c r="J1027" s="271"/>
      <c r="K1027" s="271"/>
      <c r="L1027" s="271"/>
      <c r="M1027" s="271"/>
      <c r="N1027" s="271"/>
      <c r="O1027" s="271"/>
      <c r="P1027" s="271"/>
      <c r="Q1027" s="271"/>
      <c r="R1027" s="271"/>
      <c r="S1027" s="271"/>
    </row>
    <row r="1028" spans="3:19" ht="15">
      <c r="C1028" s="19"/>
      <c r="D1028" s="19"/>
      <c r="E1028" s="19"/>
      <c r="F1028" s="19"/>
      <c r="G1028" s="271"/>
      <c r="H1028" s="271"/>
      <c r="I1028" s="271"/>
      <c r="J1028" s="271"/>
      <c r="K1028" s="271"/>
      <c r="L1028" s="271"/>
      <c r="M1028" s="271"/>
      <c r="N1028" s="271"/>
      <c r="O1028" s="271"/>
      <c r="P1028" s="271"/>
      <c r="Q1028" s="271"/>
      <c r="R1028" s="271"/>
      <c r="S1028" s="271"/>
    </row>
    <row r="1029" spans="3:19" ht="15">
      <c r="C1029" s="19"/>
      <c r="D1029" s="19"/>
      <c r="E1029" s="19"/>
      <c r="F1029" s="19"/>
      <c r="G1029" s="271"/>
      <c r="H1029" s="271"/>
      <c r="I1029" s="271"/>
      <c r="J1029" s="271"/>
      <c r="K1029" s="271"/>
      <c r="L1029" s="271"/>
      <c r="M1029" s="271"/>
      <c r="N1029" s="271"/>
      <c r="O1029" s="271"/>
      <c r="P1029" s="271"/>
      <c r="Q1029" s="271"/>
      <c r="R1029" s="271"/>
      <c r="S1029" s="271"/>
    </row>
    <row r="1030" spans="3:19" ht="15">
      <c r="C1030" s="19"/>
      <c r="D1030" s="19"/>
      <c r="E1030" s="19"/>
      <c r="F1030" s="19"/>
      <c r="G1030" s="271"/>
      <c r="H1030" s="271"/>
      <c r="I1030" s="271"/>
      <c r="J1030" s="271"/>
      <c r="K1030" s="271"/>
      <c r="L1030" s="271"/>
      <c r="M1030" s="271"/>
      <c r="N1030" s="271"/>
      <c r="O1030" s="271"/>
      <c r="P1030" s="271"/>
      <c r="Q1030" s="271"/>
      <c r="R1030" s="271"/>
      <c r="S1030" s="271"/>
    </row>
    <row r="1031" spans="3:19" ht="15">
      <c r="C1031" s="19"/>
      <c r="D1031" s="19"/>
      <c r="E1031" s="19"/>
      <c r="F1031" s="19"/>
      <c r="G1031" s="271"/>
      <c r="H1031" s="271"/>
      <c r="I1031" s="271"/>
      <c r="J1031" s="271"/>
      <c r="K1031" s="271"/>
      <c r="L1031" s="271"/>
      <c r="M1031" s="271"/>
      <c r="N1031" s="271"/>
      <c r="O1031" s="271"/>
      <c r="P1031" s="271"/>
      <c r="Q1031" s="271"/>
      <c r="R1031" s="271"/>
      <c r="S1031" s="271"/>
    </row>
    <row r="1032" spans="3:19" ht="15">
      <c r="C1032" s="19"/>
      <c r="D1032" s="19"/>
      <c r="E1032" s="19"/>
      <c r="F1032" s="19"/>
      <c r="G1032" s="271"/>
      <c r="H1032" s="271"/>
      <c r="I1032" s="271"/>
      <c r="J1032" s="271"/>
      <c r="K1032" s="271"/>
      <c r="L1032" s="271"/>
      <c r="M1032" s="271"/>
      <c r="N1032" s="271"/>
      <c r="O1032" s="271"/>
      <c r="P1032" s="271"/>
      <c r="Q1032" s="271"/>
      <c r="R1032" s="271"/>
      <c r="S1032" s="271"/>
    </row>
    <row r="1033" spans="3:19" ht="15">
      <c r="C1033" s="19"/>
      <c r="D1033" s="19"/>
      <c r="E1033" s="19"/>
      <c r="F1033" s="19"/>
      <c r="G1033" s="271"/>
      <c r="H1033" s="271"/>
      <c r="I1033" s="271"/>
      <c r="J1033" s="271"/>
      <c r="K1033" s="271"/>
      <c r="L1033" s="271"/>
      <c r="M1033" s="271"/>
      <c r="N1033" s="271"/>
      <c r="O1033" s="271"/>
      <c r="P1033" s="271"/>
      <c r="Q1033" s="271"/>
      <c r="R1033" s="271"/>
      <c r="S1033" s="271"/>
    </row>
    <row r="1034" spans="3:19" ht="15">
      <c r="C1034" s="19"/>
      <c r="D1034" s="19"/>
      <c r="E1034" s="19"/>
      <c r="F1034" s="19"/>
      <c r="G1034" s="271"/>
      <c r="H1034" s="271"/>
      <c r="I1034" s="271"/>
      <c r="J1034" s="271"/>
      <c r="K1034" s="271"/>
      <c r="L1034" s="271"/>
      <c r="M1034" s="271"/>
      <c r="N1034" s="271"/>
      <c r="O1034" s="271"/>
      <c r="P1034" s="271"/>
      <c r="Q1034" s="271"/>
      <c r="R1034" s="271"/>
      <c r="S1034" s="271"/>
    </row>
    <row r="1035" spans="3:19" ht="15">
      <c r="C1035" s="19"/>
      <c r="D1035" s="19"/>
      <c r="E1035" s="19"/>
      <c r="F1035" s="19"/>
      <c r="G1035" s="271"/>
      <c r="H1035" s="271"/>
      <c r="I1035" s="271"/>
      <c r="J1035" s="271"/>
      <c r="K1035" s="271"/>
      <c r="L1035" s="271"/>
      <c r="M1035" s="271"/>
      <c r="N1035" s="271"/>
      <c r="O1035" s="271"/>
      <c r="P1035" s="271"/>
      <c r="Q1035" s="271"/>
      <c r="R1035" s="271"/>
      <c r="S1035" s="271"/>
    </row>
    <row r="1036" spans="3:19" ht="15">
      <c r="C1036" s="19"/>
      <c r="D1036" s="19"/>
      <c r="E1036" s="19"/>
      <c r="F1036" s="19"/>
      <c r="G1036" s="271"/>
      <c r="H1036" s="271"/>
      <c r="I1036" s="271"/>
      <c r="J1036" s="271"/>
      <c r="K1036" s="271"/>
      <c r="L1036" s="271"/>
      <c r="M1036" s="271"/>
      <c r="N1036" s="271"/>
      <c r="O1036" s="271"/>
      <c r="P1036" s="271"/>
      <c r="Q1036" s="271"/>
      <c r="R1036" s="271"/>
      <c r="S1036" s="271"/>
    </row>
    <row r="1037" spans="3:19" ht="15">
      <c r="C1037" s="19"/>
      <c r="D1037" s="19"/>
      <c r="E1037" s="19"/>
      <c r="F1037" s="19"/>
      <c r="G1037" s="271"/>
      <c r="H1037" s="271"/>
      <c r="I1037" s="271"/>
      <c r="J1037" s="271"/>
      <c r="K1037" s="271"/>
      <c r="L1037" s="271"/>
      <c r="M1037" s="271"/>
      <c r="N1037" s="271"/>
      <c r="O1037" s="271"/>
      <c r="P1037" s="271"/>
      <c r="Q1037" s="271"/>
      <c r="R1037" s="271"/>
      <c r="S1037" s="271"/>
    </row>
    <row r="1038" spans="3:19" ht="15">
      <c r="C1038" s="19"/>
      <c r="D1038" s="19"/>
      <c r="E1038" s="19"/>
      <c r="F1038" s="19"/>
      <c r="G1038" s="271"/>
      <c r="H1038" s="271"/>
      <c r="I1038" s="271"/>
      <c r="J1038" s="271"/>
      <c r="K1038" s="271"/>
      <c r="L1038" s="271"/>
      <c r="M1038" s="271"/>
      <c r="N1038" s="271"/>
      <c r="O1038" s="271"/>
      <c r="P1038" s="271"/>
      <c r="Q1038" s="271"/>
      <c r="R1038" s="271"/>
      <c r="S1038" s="271"/>
    </row>
    <row r="1039" spans="3:19" ht="15">
      <c r="C1039" s="19"/>
      <c r="D1039" s="19"/>
      <c r="E1039" s="19"/>
      <c r="F1039" s="19"/>
      <c r="G1039" s="271"/>
      <c r="H1039" s="271"/>
      <c r="I1039" s="271"/>
      <c r="J1039" s="271"/>
      <c r="K1039" s="271"/>
      <c r="L1039" s="271"/>
      <c r="M1039" s="271"/>
      <c r="N1039" s="271"/>
      <c r="O1039" s="271"/>
      <c r="P1039" s="271"/>
      <c r="Q1039" s="271"/>
      <c r="R1039" s="271"/>
      <c r="S1039" s="271"/>
    </row>
    <row r="1040" spans="3:19" ht="15">
      <c r="C1040" s="19"/>
      <c r="D1040" s="19"/>
      <c r="E1040" s="19"/>
      <c r="F1040" s="19"/>
      <c r="G1040" s="271"/>
      <c r="H1040" s="271"/>
      <c r="I1040" s="271"/>
      <c r="J1040" s="271"/>
      <c r="K1040" s="271"/>
      <c r="L1040" s="271"/>
      <c r="M1040" s="271"/>
      <c r="N1040" s="271"/>
      <c r="O1040" s="271"/>
      <c r="P1040" s="271"/>
      <c r="Q1040" s="271"/>
      <c r="R1040" s="271"/>
      <c r="S1040" s="271"/>
    </row>
    <row r="1041" spans="3:19" ht="15">
      <c r="C1041" s="19"/>
      <c r="D1041" s="19"/>
      <c r="E1041" s="19"/>
      <c r="F1041" s="19"/>
      <c r="G1041" s="271"/>
      <c r="H1041" s="271"/>
      <c r="I1041" s="271"/>
      <c r="J1041" s="271"/>
      <c r="K1041" s="271"/>
      <c r="L1041" s="271"/>
      <c r="M1041" s="271"/>
      <c r="N1041" s="271"/>
      <c r="O1041" s="271"/>
      <c r="P1041" s="271"/>
      <c r="Q1041" s="271"/>
      <c r="R1041" s="271"/>
      <c r="S1041" s="271"/>
    </row>
    <row r="1042" spans="3:19" ht="15">
      <c r="C1042" s="19"/>
      <c r="D1042" s="19"/>
      <c r="E1042" s="19"/>
      <c r="F1042" s="19"/>
      <c r="G1042" s="271"/>
      <c r="H1042" s="271"/>
      <c r="I1042" s="271"/>
      <c r="J1042" s="271"/>
      <c r="K1042" s="271"/>
      <c r="L1042" s="271"/>
      <c r="M1042" s="271"/>
      <c r="N1042" s="271"/>
      <c r="O1042" s="271"/>
      <c r="P1042" s="271"/>
      <c r="Q1042" s="271"/>
      <c r="R1042" s="271"/>
      <c r="S1042" s="271"/>
    </row>
    <row r="1043" spans="3:19" ht="15">
      <c r="C1043" s="19"/>
      <c r="D1043" s="19"/>
      <c r="E1043" s="19"/>
      <c r="F1043" s="19"/>
      <c r="G1043" s="271"/>
      <c r="H1043" s="271"/>
      <c r="I1043" s="271"/>
      <c r="J1043" s="271"/>
      <c r="K1043" s="271"/>
      <c r="L1043" s="271"/>
      <c r="M1043" s="271"/>
      <c r="N1043" s="271"/>
      <c r="O1043" s="271"/>
      <c r="P1043" s="271"/>
      <c r="Q1043" s="271"/>
      <c r="R1043" s="271"/>
      <c r="S1043" s="271"/>
    </row>
    <row r="1044" spans="3:19" ht="15">
      <c r="C1044" s="19"/>
      <c r="D1044" s="19"/>
      <c r="E1044" s="19"/>
      <c r="F1044" s="19"/>
      <c r="G1044" s="271"/>
      <c r="H1044" s="271"/>
      <c r="I1044" s="271"/>
      <c r="J1044" s="271"/>
      <c r="K1044" s="271"/>
      <c r="L1044" s="271"/>
      <c r="M1044" s="271"/>
      <c r="N1044" s="271"/>
      <c r="O1044" s="271"/>
      <c r="P1044" s="271"/>
      <c r="Q1044" s="271"/>
      <c r="R1044" s="271"/>
      <c r="S1044" s="271"/>
    </row>
    <row r="1045" spans="3:19" ht="15">
      <c r="C1045" s="19"/>
      <c r="D1045" s="19"/>
      <c r="E1045" s="19"/>
      <c r="F1045" s="19"/>
      <c r="G1045" s="271"/>
      <c r="H1045" s="271"/>
      <c r="I1045" s="271"/>
      <c r="J1045" s="271"/>
      <c r="K1045" s="271"/>
      <c r="L1045" s="271"/>
      <c r="M1045" s="271"/>
      <c r="N1045" s="271"/>
      <c r="O1045" s="271"/>
      <c r="P1045" s="271"/>
      <c r="Q1045" s="271"/>
      <c r="R1045" s="271"/>
      <c r="S1045" s="271"/>
    </row>
    <row r="1046" spans="3:19" ht="15">
      <c r="C1046" s="19"/>
      <c r="D1046" s="19"/>
      <c r="E1046" s="19"/>
      <c r="F1046" s="19"/>
      <c r="G1046" s="271"/>
      <c r="H1046" s="271"/>
      <c r="I1046" s="271"/>
      <c r="J1046" s="271"/>
      <c r="K1046" s="271"/>
      <c r="L1046" s="271"/>
      <c r="M1046" s="271"/>
      <c r="N1046" s="271"/>
      <c r="O1046" s="271"/>
      <c r="P1046" s="271"/>
      <c r="Q1046" s="271"/>
      <c r="R1046" s="271"/>
      <c r="S1046" s="271"/>
    </row>
    <row r="1047" spans="3:19" ht="15">
      <c r="C1047" s="19"/>
      <c r="D1047" s="19"/>
      <c r="E1047" s="19"/>
      <c r="F1047" s="19"/>
      <c r="G1047" s="271"/>
      <c r="H1047" s="271"/>
      <c r="I1047" s="271"/>
      <c r="J1047" s="271"/>
      <c r="K1047" s="271"/>
      <c r="L1047" s="271"/>
      <c r="M1047" s="271"/>
      <c r="N1047" s="271"/>
      <c r="O1047" s="271"/>
      <c r="P1047" s="271"/>
      <c r="Q1047" s="271"/>
      <c r="R1047" s="271"/>
      <c r="S1047" s="271"/>
    </row>
    <row r="1048" spans="3:19" ht="15">
      <c r="C1048" s="19"/>
      <c r="D1048" s="19"/>
      <c r="E1048" s="19"/>
      <c r="F1048" s="19"/>
      <c r="G1048" s="271"/>
      <c r="H1048" s="271"/>
      <c r="I1048" s="271"/>
      <c r="J1048" s="271"/>
      <c r="K1048" s="271"/>
      <c r="L1048" s="271"/>
      <c r="M1048" s="271"/>
      <c r="N1048" s="271"/>
      <c r="O1048" s="271"/>
      <c r="P1048" s="271"/>
      <c r="Q1048" s="271"/>
      <c r="R1048" s="271"/>
      <c r="S1048" s="271"/>
    </row>
    <row r="1049" spans="3:19" ht="15">
      <c r="C1049" s="19"/>
      <c r="D1049" s="19"/>
      <c r="E1049" s="19"/>
      <c r="F1049" s="19"/>
      <c r="G1049" s="271"/>
      <c r="H1049" s="271"/>
      <c r="I1049" s="271"/>
      <c r="J1049" s="271"/>
      <c r="K1049" s="271"/>
      <c r="L1049" s="271"/>
      <c r="M1049" s="271"/>
      <c r="N1049" s="271"/>
      <c r="O1049" s="271"/>
      <c r="P1049" s="271"/>
      <c r="Q1049" s="271"/>
      <c r="R1049" s="271"/>
      <c r="S1049" s="271"/>
    </row>
    <row r="1050" spans="3:19" ht="15">
      <c r="C1050" s="19"/>
      <c r="D1050" s="19"/>
      <c r="E1050" s="19"/>
      <c r="F1050" s="19"/>
      <c r="G1050" s="271"/>
      <c r="H1050" s="271"/>
      <c r="I1050" s="271"/>
      <c r="J1050" s="271"/>
      <c r="K1050" s="271"/>
      <c r="L1050" s="271"/>
      <c r="M1050" s="271"/>
      <c r="N1050" s="271"/>
      <c r="O1050" s="271"/>
      <c r="P1050" s="271"/>
      <c r="Q1050" s="271"/>
      <c r="R1050" s="271"/>
      <c r="S1050" s="271"/>
    </row>
    <row r="1051" spans="3:19" ht="15">
      <c r="C1051" s="19"/>
      <c r="D1051" s="19"/>
      <c r="E1051" s="19"/>
      <c r="F1051" s="19"/>
      <c r="G1051" s="271"/>
      <c r="H1051" s="271"/>
      <c r="I1051" s="271"/>
      <c r="J1051" s="271"/>
      <c r="K1051" s="271"/>
      <c r="L1051" s="271"/>
      <c r="M1051" s="271"/>
      <c r="N1051" s="271"/>
      <c r="O1051" s="271"/>
      <c r="P1051" s="271"/>
      <c r="Q1051" s="271"/>
      <c r="R1051" s="271"/>
      <c r="S1051" s="271"/>
    </row>
    <row r="1052" spans="3:19" ht="15">
      <c r="C1052" s="19"/>
      <c r="D1052" s="19"/>
      <c r="E1052" s="19"/>
      <c r="F1052" s="19"/>
      <c r="G1052" s="271"/>
      <c r="H1052" s="271"/>
      <c r="I1052" s="271"/>
      <c r="J1052" s="271"/>
      <c r="K1052" s="271"/>
      <c r="L1052" s="271"/>
      <c r="M1052" s="271"/>
      <c r="N1052" s="271"/>
      <c r="O1052" s="271"/>
      <c r="P1052" s="271"/>
      <c r="Q1052" s="271"/>
      <c r="R1052" s="271"/>
      <c r="S1052" s="271"/>
    </row>
    <row r="1053" spans="3:19" ht="15">
      <c r="C1053" s="19"/>
      <c r="D1053" s="19"/>
      <c r="E1053" s="19"/>
      <c r="F1053" s="19"/>
      <c r="G1053" s="271"/>
      <c r="H1053" s="271"/>
      <c r="I1053" s="271"/>
      <c r="J1053" s="271"/>
      <c r="K1053" s="271"/>
      <c r="L1053" s="271"/>
      <c r="M1053" s="271"/>
      <c r="N1053" s="271"/>
      <c r="O1053" s="271"/>
      <c r="P1053" s="271"/>
      <c r="Q1053" s="271"/>
      <c r="R1053" s="271"/>
      <c r="S1053" s="271"/>
    </row>
    <row r="1054" spans="3:19" ht="15">
      <c r="C1054" s="19"/>
      <c r="D1054" s="19"/>
      <c r="E1054" s="19"/>
      <c r="F1054" s="19"/>
      <c r="G1054" s="271"/>
      <c r="H1054" s="271"/>
      <c r="I1054" s="271"/>
      <c r="J1054" s="271"/>
      <c r="K1054" s="271"/>
      <c r="L1054" s="271"/>
      <c r="M1054" s="271"/>
      <c r="N1054" s="271"/>
      <c r="O1054" s="271"/>
      <c r="P1054" s="271"/>
      <c r="Q1054" s="271"/>
      <c r="R1054" s="271"/>
      <c r="S1054" s="271"/>
    </row>
    <row r="1055" spans="3:19" ht="15">
      <c r="C1055" s="19"/>
      <c r="D1055" s="19"/>
      <c r="E1055" s="19"/>
      <c r="F1055" s="19"/>
      <c r="G1055" s="271"/>
      <c r="H1055" s="271"/>
      <c r="I1055" s="271"/>
      <c r="J1055" s="271"/>
      <c r="K1055" s="271"/>
      <c r="L1055" s="271"/>
      <c r="M1055" s="271"/>
      <c r="N1055" s="271"/>
      <c r="O1055" s="271"/>
      <c r="P1055" s="271"/>
      <c r="Q1055" s="271"/>
      <c r="R1055" s="271"/>
      <c r="S1055" s="271"/>
    </row>
    <row r="1056" spans="3:19" ht="15">
      <c r="C1056" s="19"/>
      <c r="D1056" s="19"/>
      <c r="E1056" s="19"/>
      <c r="F1056" s="19"/>
      <c r="G1056" s="271"/>
      <c r="H1056" s="271"/>
      <c r="I1056" s="271"/>
      <c r="J1056" s="271"/>
      <c r="K1056" s="271"/>
      <c r="L1056" s="271"/>
      <c r="M1056" s="271"/>
      <c r="N1056" s="271"/>
      <c r="O1056" s="271"/>
      <c r="P1056" s="271"/>
      <c r="Q1056" s="271"/>
      <c r="R1056" s="271"/>
      <c r="S1056" s="271"/>
    </row>
    <row r="1057" spans="3:19" ht="15">
      <c r="C1057" s="19"/>
      <c r="D1057" s="19"/>
      <c r="E1057" s="19"/>
      <c r="F1057" s="19"/>
      <c r="G1057" s="271"/>
      <c r="H1057" s="271"/>
      <c r="I1057" s="271"/>
      <c r="J1057" s="271"/>
      <c r="K1057" s="271"/>
      <c r="L1057" s="271"/>
      <c r="M1057" s="271"/>
      <c r="N1057" s="271"/>
      <c r="O1057" s="271"/>
      <c r="P1057" s="271"/>
      <c r="Q1057" s="271"/>
      <c r="R1057" s="271"/>
      <c r="S1057" s="271"/>
    </row>
    <row r="1058" spans="3:19" ht="15">
      <c r="C1058" s="19"/>
      <c r="D1058" s="19"/>
      <c r="E1058" s="19"/>
      <c r="F1058" s="19"/>
      <c r="G1058" s="271"/>
      <c r="H1058" s="271"/>
      <c r="I1058" s="271"/>
      <c r="J1058" s="271"/>
      <c r="K1058" s="271"/>
      <c r="L1058" s="271"/>
      <c r="M1058" s="271"/>
      <c r="N1058" s="271"/>
      <c r="O1058" s="271"/>
      <c r="P1058" s="271"/>
      <c r="Q1058" s="271"/>
      <c r="R1058" s="271"/>
      <c r="S1058" s="271"/>
    </row>
    <row r="1059" spans="3:19" ht="15">
      <c r="C1059" s="19"/>
      <c r="D1059" s="19"/>
      <c r="E1059" s="19"/>
      <c r="F1059" s="19"/>
      <c r="G1059" s="271"/>
      <c r="H1059" s="271"/>
      <c r="I1059" s="271"/>
      <c r="J1059" s="271"/>
      <c r="K1059" s="271"/>
      <c r="L1059" s="271"/>
      <c r="M1059" s="271"/>
      <c r="N1059" s="271"/>
      <c r="O1059" s="271"/>
      <c r="P1059" s="271"/>
      <c r="Q1059" s="271"/>
      <c r="R1059" s="271"/>
      <c r="S1059" s="271"/>
    </row>
    <row r="1060" spans="3:19" ht="15">
      <c r="C1060" s="19"/>
      <c r="D1060" s="19"/>
      <c r="E1060" s="19"/>
      <c r="F1060" s="19"/>
      <c r="G1060" s="271"/>
      <c r="H1060" s="271"/>
      <c r="I1060" s="271"/>
      <c r="J1060" s="271"/>
      <c r="K1060" s="271"/>
      <c r="L1060" s="271"/>
      <c r="M1060" s="271"/>
      <c r="N1060" s="271"/>
      <c r="O1060" s="271"/>
      <c r="P1060" s="271"/>
      <c r="Q1060" s="271"/>
      <c r="R1060" s="271"/>
      <c r="S1060" s="271"/>
    </row>
    <row r="1061" spans="3:19" ht="15">
      <c r="C1061" s="19"/>
      <c r="D1061" s="19"/>
      <c r="E1061" s="19"/>
      <c r="F1061" s="19"/>
      <c r="G1061" s="271"/>
      <c r="H1061" s="271"/>
      <c r="I1061" s="271"/>
      <c r="J1061" s="271"/>
      <c r="K1061" s="271"/>
      <c r="L1061" s="271"/>
      <c r="M1061" s="271"/>
      <c r="N1061" s="271"/>
      <c r="O1061" s="271"/>
      <c r="P1061" s="271"/>
      <c r="Q1061" s="271"/>
      <c r="R1061" s="271"/>
      <c r="S1061" s="271"/>
    </row>
    <row r="1062" spans="3:19" ht="15">
      <c r="C1062" s="19"/>
      <c r="D1062" s="19"/>
      <c r="E1062" s="19"/>
      <c r="F1062" s="19"/>
      <c r="G1062" s="271"/>
      <c r="H1062" s="271"/>
      <c r="I1062" s="271"/>
      <c r="J1062" s="271"/>
      <c r="K1062" s="271"/>
      <c r="L1062" s="271"/>
      <c r="M1062" s="271"/>
      <c r="N1062" s="271"/>
      <c r="O1062" s="271"/>
      <c r="P1062" s="271"/>
      <c r="Q1062" s="271"/>
      <c r="R1062" s="271"/>
      <c r="S1062" s="271"/>
    </row>
    <row r="1063" spans="3:19" ht="15">
      <c r="C1063" s="19"/>
      <c r="D1063" s="19"/>
      <c r="E1063" s="19"/>
      <c r="F1063" s="19"/>
      <c r="G1063" s="271"/>
      <c r="H1063" s="271"/>
      <c r="I1063" s="271"/>
      <c r="J1063" s="271"/>
      <c r="K1063" s="271"/>
      <c r="L1063" s="271"/>
      <c r="M1063" s="271"/>
      <c r="N1063" s="271"/>
      <c r="O1063" s="271"/>
      <c r="P1063" s="271"/>
      <c r="Q1063" s="271"/>
      <c r="R1063" s="271"/>
      <c r="S1063" s="271"/>
    </row>
    <row r="1064" spans="3:19" ht="15">
      <c r="C1064" s="19"/>
      <c r="D1064" s="19"/>
      <c r="E1064" s="19"/>
      <c r="F1064" s="19"/>
      <c r="G1064" s="271"/>
      <c r="H1064" s="271"/>
      <c r="I1064" s="271"/>
      <c r="J1064" s="271"/>
      <c r="K1064" s="271"/>
      <c r="L1064" s="271"/>
      <c r="M1064" s="271"/>
      <c r="N1064" s="271"/>
      <c r="O1064" s="271"/>
      <c r="P1064" s="271"/>
      <c r="Q1064" s="271"/>
      <c r="R1064" s="271"/>
      <c r="S1064" s="271"/>
    </row>
    <row r="1065" spans="3:19" ht="15">
      <c r="C1065" s="19"/>
      <c r="D1065" s="19"/>
      <c r="E1065" s="19"/>
      <c r="F1065" s="19"/>
      <c r="G1065" s="271"/>
      <c r="H1065" s="271"/>
      <c r="I1065" s="271"/>
      <c r="J1065" s="271"/>
      <c r="K1065" s="271"/>
      <c r="L1065" s="271"/>
      <c r="M1065" s="271"/>
      <c r="N1065" s="271"/>
      <c r="O1065" s="271"/>
      <c r="P1065" s="271"/>
      <c r="Q1065" s="271"/>
      <c r="R1065" s="271"/>
      <c r="S1065" s="271"/>
    </row>
    <row r="1066" spans="3:19" ht="15">
      <c r="C1066" s="19"/>
      <c r="D1066" s="19"/>
      <c r="E1066" s="19"/>
      <c r="F1066" s="19"/>
      <c r="G1066" s="271"/>
      <c r="H1066" s="271"/>
      <c r="I1066" s="271"/>
      <c r="J1066" s="271"/>
      <c r="K1066" s="271"/>
      <c r="L1066" s="271"/>
      <c r="M1066" s="271"/>
      <c r="N1066" s="271"/>
      <c r="O1066" s="271"/>
      <c r="P1066" s="271"/>
      <c r="Q1066" s="271"/>
      <c r="R1066" s="271"/>
      <c r="S1066" s="271"/>
    </row>
    <row r="1067" spans="3:19" ht="15">
      <c r="C1067" s="19"/>
      <c r="D1067" s="19"/>
      <c r="E1067" s="19"/>
      <c r="F1067" s="19"/>
      <c r="G1067" s="271"/>
      <c r="H1067" s="271"/>
      <c r="I1067" s="271"/>
      <c r="J1067" s="271"/>
      <c r="K1067" s="271"/>
      <c r="L1067" s="271"/>
      <c r="M1067" s="271"/>
      <c r="N1067" s="271"/>
      <c r="O1067" s="271"/>
      <c r="P1067" s="271"/>
      <c r="Q1067" s="271"/>
      <c r="R1067" s="271"/>
      <c r="S1067" s="271"/>
    </row>
    <row r="1068" spans="3:19" ht="15">
      <c r="C1068" s="19"/>
      <c r="D1068" s="19"/>
      <c r="E1068" s="19"/>
      <c r="F1068" s="19"/>
      <c r="G1068" s="271"/>
      <c r="H1068" s="271"/>
      <c r="I1068" s="271"/>
      <c r="J1068" s="271"/>
      <c r="K1068" s="271"/>
      <c r="L1068" s="271"/>
      <c r="M1068" s="271"/>
      <c r="N1068" s="271"/>
      <c r="O1068" s="271"/>
      <c r="P1068" s="271"/>
      <c r="Q1068" s="271"/>
      <c r="R1068" s="271"/>
      <c r="S1068" s="271"/>
    </row>
    <row r="1069" spans="3:19" ht="15">
      <c r="C1069" s="19"/>
      <c r="D1069" s="19"/>
      <c r="E1069" s="19"/>
      <c r="F1069" s="19"/>
      <c r="G1069" s="271"/>
      <c r="H1069" s="271"/>
      <c r="I1069" s="271"/>
      <c r="J1069" s="271"/>
      <c r="K1069" s="271"/>
      <c r="L1069" s="271"/>
      <c r="M1069" s="271"/>
      <c r="N1069" s="271"/>
      <c r="O1069" s="271"/>
      <c r="P1069" s="271"/>
      <c r="Q1069" s="271"/>
      <c r="R1069" s="271"/>
      <c r="S1069" s="271"/>
    </row>
    <row r="1070" spans="3:19" ht="15">
      <c r="C1070" s="19"/>
      <c r="D1070" s="19"/>
      <c r="E1070" s="19"/>
      <c r="F1070" s="19"/>
      <c r="G1070" s="271"/>
      <c r="H1070" s="271"/>
      <c r="I1070" s="271"/>
      <c r="J1070" s="271"/>
      <c r="K1070" s="271"/>
      <c r="L1070" s="271"/>
      <c r="M1070" s="271"/>
      <c r="N1070" s="271"/>
      <c r="O1070" s="271"/>
      <c r="P1070" s="271"/>
      <c r="Q1070" s="271"/>
      <c r="R1070" s="271"/>
      <c r="S1070" s="271"/>
    </row>
    <row r="1071" spans="3:19" ht="15">
      <c r="C1071" s="19"/>
      <c r="D1071" s="19"/>
      <c r="E1071" s="19"/>
      <c r="F1071" s="19"/>
      <c r="G1071" s="271"/>
      <c r="H1071" s="271"/>
      <c r="I1071" s="271"/>
      <c r="J1071" s="271"/>
      <c r="K1071" s="271"/>
      <c r="L1071" s="271"/>
      <c r="M1071" s="271"/>
      <c r="N1071" s="271"/>
      <c r="O1071" s="271"/>
      <c r="P1071" s="271"/>
      <c r="Q1071" s="271"/>
      <c r="R1071" s="271"/>
      <c r="S1071" s="271"/>
    </row>
    <row r="1072" spans="3:19" ht="15">
      <c r="C1072" s="19"/>
      <c r="D1072" s="19"/>
      <c r="E1072" s="19"/>
      <c r="F1072" s="19"/>
      <c r="G1072" s="271"/>
      <c r="H1072" s="271"/>
      <c r="I1072" s="271"/>
      <c r="J1072" s="271"/>
      <c r="K1072" s="271"/>
      <c r="L1072" s="271"/>
      <c r="M1072" s="271"/>
      <c r="N1072" s="271"/>
      <c r="O1072" s="271"/>
      <c r="P1072" s="271"/>
      <c r="Q1072" s="271"/>
      <c r="R1072" s="271"/>
      <c r="S1072" s="271"/>
    </row>
    <row r="1073" spans="3:19" ht="15">
      <c r="C1073" s="19"/>
      <c r="D1073" s="19"/>
      <c r="E1073" s="19"/>
      <c r="F1073" s="19"/>
      <c r="G1073" s="271"/>
      <c r="H1073" s="271"/>
      <c r="I1073" s="271"/>
      <c r="J1073" s="271"/>
      <c r="K1073" s="271"/>
      <c r="L1073" s="271"/>
      <c r="M1073" s="271"/>
      <c r="N1073" s="271"/>
      <c r="O1073" s="271"/>
      <c r="P1073" s="271"/>
      <c r="Q1073" s="271"/>
      <c r="R1073" s="271"/>
      <c r="S1073" s="271"/>
    </row>
    <row r="1074" spans="3:19" ht="15">
      <c r="C1074" s="19"/>
      <c r="D1074" s="19"/>
      <c r="E1074" s="19"/>
      <c r="F1074" s="19"/>
      <c r="G1074" s="271"/>
      <c r="H1074" s="271"/>
      <c r="I1074" s="271"/>
      <c r="J1074" s="271"/>
      <c r="K1074" s="271"/>
      <c r="L1074" s="271"/>
      <c r="M1074" s="271"/>
      <c r="N1074" s="271"/>
      <c r="O1074" s="271"/>
      <c r="P1074" s="271"/>
      <c r="Q1074" s="271"/>
      <c r="R1074" s="271"/>
      <c r="S1074" s="271"/>
    </row>
    <row r="1075" spans="3:19" ht="15">
      <c r="C1075" s="19"/>
      <c r="D1075" s="19"/>
      <c r="E1075" s="19"/>
      <c r="F1075" s="19"/>
      <c r="G1075" s="271"/>
      <c r="H1075" s="271"/>
      <c r="I1075" s="271"/>
      <c r="J1075" s="271"/>
      <c r="K1075" s="271"/>
      <c r="L1075" s="271"/>
      <c r="M1075" s="271"/>
      <c r="N1075" s="271"/>
      <c r="O1075" s="271"/>
      <c r="P1075" s="271"/>
      <c r="Q1075" s="271"/>
      <c r="R1075" s="271"/>
      <c r="S1075" s="271"/>
    </row>
    <row r="1076" spans="3:19" ht="15">
      <c r="C1076" s="19"/>
      <c r="D1076" s="19"/>
      <c r="E1076" s="19"/>
      <c r="F1076" s="19"/>
      <c r="G1076" s="271"/>
      <c r="H1076" s="271"/>
      <c r="I1076" s="271"/>
      <c r="J1076" s="271"/>
      <c r="K1076" s="271"/>
      <c r="L1076" s="271"/>
      <c r="M1076" s="271"/>
      <c r="N1076" s="271"/>
      <c r="O1076" s="271"/>
      <c r="P1076" s="271"/>
      <c r="Q1076" s="271"/>
      <c r="R1076" s="271"/>
      <c r="S1076" s="271"/>
    </row>
    <row r="1077" spans="3:19" ht="15">
      <c r="C1077" s="19"/>
      <c r="D1077" s="19"/>
      <c r="E1077" s="19"/>
      <c r="F1077" s="19"/>
      <c r="G1077" s="271"/>
      <c r="H1077" s="271"/>
      <c r="I1077" s="271"/>
      <c r="J1077" s="271"/>
      <c r="K1077" s="271"/>
      <c r="L1077" s="271"/>
      <c r="M1077" s="271"/>
      <c r="N1077" s="271"/>
      <c r="O1077" s="271"/>
      <c r="P1077" s="271"/>
      <c r="Q1077" s="271"/>
      <c r="R1077" s="271"/>
      <c r="S1077" s="271"/>
    </row>
    <row r="1078" spans="3:19" ht="15">
      <c r="C1078" s="19"/>
      <c r="D1078" s="19"/>
      <c r="E1078" s="19"/>
      <c r="F1078" s="19"/>
      <c r="G1078" s="271"/>
      <c r="H1078" s="271"/>
      <c r="I1078" s="271"/>
      <c r="J1078" s="271"/>
      <c r="K1078" s="271"/>
      <c r="L1078" s="271"/>
      <c r="M1078" s="271"/>
      <c r="N1078" s="271"/>
      <c r="O1078" s="271"/>
      <c r="P1078" s="271"/>
      <c r="Q1078" s="271"/>
      <c r="R1078" s="271"/>
      <c r="S1078" s="271"/>
    </row>
    <row r="1079" spans="3:19" ht="15">
      <c r="C1079" s="19"/>
      <c r="D1079" s="19"/>
      <c r="E1079" s="19"/>
      <c r="F1079" s="19"/>
      <c r="G1079" s="271"/>
      <c r="H1079" s="271"/>
      <c r="I1079" s="271"/>
      <c r="J1079" s="271"/>
      <c r="K1079" s="271"/>
      <c r="L1079" s="271"/>
      <c r="M1079" s="271"/>
      <c r="N1079" s="271"/>
      <c r="O1079" s="271"/>
      <c r="P1079" s="271"/>
      <c r="Q1079" s="271"/>
      <c r="R1079" s="271"/>
      <c r="S1079" s="271"/>
    </row>
    <row r="1080" spans="3:19" ht="15">
      <c r="C1080" s="19"/>
      <c r="D1080" s="19"/>
      <c r="E1080" s="19"/>
      <c r="F1080" s="19"/>
      <c r="G1080" s="271"/>
      <c r="H1080" s="271"/>
      <c r="I1080" s="271"/>
      <c r="J1080" s="271"/>
      <c r="K1080" s="271"/>
      <c r="L1080" s="271"/>
      <c r="M1080" s="271"/>
      <c r="N1080" s="271"/>
      <c r="O1080" s="271"/>
      <c r="P1080" s="271"/>
      <c r="Q1080" s="271"/>
      <c r="R1080" s="271"/>
      <c r="S1080" s="271"/>
    </row>
    <row r="1081" spans="3:19" ht="15">
      <c r="C1081" s="19"/>
      <c r="D1081" s="19"/>
      <c r="E1081" s="19"/>
      <c r="F1081" s="19"/>
      <c r="G1081" s="271"/>
      <c r="H1081" s="271"/>
      <c r="I1081" s="271"/>
      <c r="J1081" s="271"/>
      <c r="K1081" s="271"/>
      <c r="L1081" s="271"/>
      <c r="M1081" s="271"/>
      <c r="N1081" s="271"/>
      <c r="O1081" s="271"/>
      <c r="P1081" s="271"/>
      <c r="Q1081" s="271"/>
      <c r="R1081" s="271"/>
      <c r="S1081" s="271"/>
    </row>
    <row r="1082" spans="3:19" ht="15">
      <c r="C1082" s="19"/>
      <c r="D1082" s="19"/>
      <c r="E1082" s="19"/>
      <c r="F1082" s="19"/>
      <c r="G1082" s="271"/>
      <c r="H1082" s="271"/>
      <c r="I1082" s="271"/>
      <c r="J1082" s="271"/>
      <c r="K1082" s="271"/>
      <c r="L1082" s="271"/>
      <c r="M1082" s="271"/>
      <c r="N1082" s="271"/>
      <c r="O1082" s="271"/>
      <c r="P1082" s="271"/>
      <c r="Q1082" s="271"/>
      <c r="R1082" s="271"/>
      <c r="S1082" s="271"/>
    </row>
    <row r="1083" spans="3:19" ht="15">
      <c r="C1083" s="19"/>
      <c r="D1083" s="19"/>
      <c r="E1083" s="19"/>
      <c r="F1083" s="19"/>
      <c r="G1083" s="271"/>
      <c r="H1083" s="271"/>
      <c r="I1083" s="271"/>
      <c r="J1083" s="271"/>
      <c r="K1083" s="271"/>
      <c r="L1083" s="271"/>
      <c r="M1083" s="271"/>
      <c r="N1083" s="271"/>
      <c r="O1083" s="271"/>
      <c r="P1083" s="271"/>
      <c r="Q1083" s="271"/>
      <c r="R1083" s="271"/>
      <c r="S1083" s="271"/>
    </row>
    <row r="1084" spans="3:19" ht="15">
      <c r="C1084" s="19"/>
      <c r="D1084" s="19"/>
      <c r="E1084" s="19"/>
      <c r="F1084" s="19"/>
      <c r="G1084" s="271"/>
      <c r="H1084" s="271"/>
      <c r="I1084" s="271"/>
      <c r="J1084" s="271"/>
      <c r="K1084" s="271"/>
      <c r="L1084" s="271"/>
      <c r="M1084" s="271"/>
      <c r="N1084" s="271"/>
      <c r="O1084" s="271"/>
      <c r="P1084" s="271"/>
      <c r="Q1084" s="271"/>
      <c r="R1084" s="271"/>
      <c r="S1084" s="271"/>
    </row>
    <row r="1085" spans="3:19" ht="15">
      <c r="C1085" s="19"/>
      <c r="D1085" s="19"/>
      <c r="E1085" s="19"/>
      <c r="F1085" s="19"/>
      <c r="G1085" s="271"/>
      <c r="H1085" s="271"/>
      <c r="I1085" s="271"/>
      <c r="J1085" s="271"/>
      <c r="K1085" s="271"/>
      <c r="L1085" s="271"/>
      <c r="M1085" s="271"/>
      <c r="N1085" s="271"/>
      <c r="O1085" s="271"/>
      <c r="P1085" s="271"/>
      <c r="Q1085" s="271"/>
      <c r="R1085" s="271"/>
      <c r="S1085" s="271"/>
    </row>
    <row r="1086" spans="3:19" ht="15">
      <c r="C1086" s="19"/>
      <c r="D1086" s="19"/>
      <c r="E1086" s="19"/>
      <c r="F1086" s="19"/>
      <c r="G1086" s="271"/>
      <c r="H1086" s="271"/>
      <c r="I1086" s="271"/>
      <c r="J1086" s="271"/>
      <c r="K1086" s="271"/>
      <c r="L1086" s="271"/>
      <c r="M1086" s="271"/>
      <c r="N1086" s="271"/>
      <c r="O1086" s="271"/>
      <c r="P1086" s="271"/>
      <c r="Q1086" s="271"/>
      <c r="R1086" s="271"/>
      <c r="S1086" s="271"/>
    </row>
    <row r="1087" spans="3:19" ht="15">
      <c r="C1087" s="19"/>
      <c r="D1087" s="19"/>
      <c r="E1087" s="19"/>
      <c r="F1087" s="19"/>
      <c r="G1087" s="271"/>
      <c r="H1087" s="271"/>
      <c r="I1087" s="271"/>
      <c r="J1087" s="271"/>
      <c r="K1087" s="271"/>
      <c r="L1087" s="271"/>
      <c r="M1087" s="271"/>
      <c r="N1087" s="271"/>
      <c r="O1087" s="271"/>
      <c r="P1087" s="271"/>
      <c r="Q1087" s="271"/>
      <c r="R1087" s="271"/>
      <c r="S1087" s="271"/>
    </row>
    <row r="1088" spans="3:19" ht="15">
      <c r="C1088" s="19"/>
      <c r="D1088" s="19"/>
      <c r="E1088" s="19"/>
      <c r="F1088" s="19"/>
      <c r="G1088" s="271"/>
      <c r="H1088" s="271"/>
      <c r="I1088" s="271"/>
      <c r="J1088" s="271"/>
      <c r="K1088" s="271"/>
      <c r="L1088" s="271"/>
      <c r="M1088" s="271"/>
      <c r="N1088" s="271"/>
      <c r="O1088" s="271"/>
      <c r="P1088" s="271"/>
      <c r="Q1088" s="271"/>
      <c r="R1088" s="271"/>
      <c r="S1088" s="271"/>
    </row>
    <row r="1089" spans="3:19" ht="15">
      <c r="C1089" s="19"/>
      <c r="D1089" s="19"/>
      <c r="E1089" s="19"/>
      <c r="F1089" s="19"/>
      <c r="G1089" s="271"/>
      <c r="H1089" s="271"/>
      <c r="I1089" s="271"/>
      <c r="J1089" s="271"/>
      <c r="K1089" s="271"/>
      <c r="L1089" s="271"/>
      <c r="M1089" s="271"/>
      <c r="N1089" s="271"/>
      <c r="O1089" s="271"/>
      <c r="P1089" s="271"/>
      <c r="Q1089" s="271"/>
      <c r="R1089" s="271"/>
      <c r="S1089" s="271"/>
    </row>
    <row r="1090" spans="3:19" ht="15">
      <c r="C1090" s="19"/>
      <c r="D1090" s="19"/>
      <c r="E1090" s="19"/>
      <c r="F1090" s="19"/>
      <c r="G1090" s="271"/>
      <c r="H1090" s="271"/>
      <c r="I1090" s="271"/>
      <c r="J1090" s="271"/>
      <c r="K1090" s="271"/>
      <c r="L1090" s="271"/>
      <c r="M1090" s="271"/>
      <c r="N1090" s="271"/>
      <c r="O1090" s="271"/>
      <c r="P1090" s="271"/>
      <c r="Q1090" s="271"/>
      <c r="R1090" s="271"/>
      <c r="S1090" s="271"/>
    </row>
    <row r="1091" spans="3:19" ht="15">
      <c r="C1091" s="19"/>
      <c r="D1091" s="19"/>
      <c r="E1091" s="19"/>
      <c r="F1091" s="19"/>
      <c r="G1091" s="271"/>
      <c r="H1091" s="271"/>
      <c r="I1091" s="271"/>
      <c r="J1091" s="271"/>
      <c r="K1091" s="271"/>
      <c r="L1091" s="271"/>
      <c r="M1091" s="271"/>
      <c r="N1091" s="271"/>
      <c r="O1091" s="271"/>
      <c r="P1091" s="271"/>
      <c r="Q1091" s="271"/>
      <c r="R1091" s="271"/>
      <c r="S1091" s="271"/>
    </row>
    <row r="1092" spans="3:19" ht="15">
      <c r="C1092" s="19"/>
      <c r="D1092" s="19"/>
      <c r="E1092" s="19"/>
      <c r="F1092" s="19"/>
      <c r="G1092" s="271"/>
      <c r="H1092" s="271"/>
      <c r="I1092" s="271"/>
      <c r="J1092" s="271"/>
      <c r="K1092" s="271"/>
      <c r="L1092" s="271"/>
      <c r="M1092" s="271"/>
      <c r="N1092" s="271"/>
      <c r="O1092" s="271"/>
      <c r="P1092" s="271"/>
      <c r="Q1092" s="271"/>
      <c r="R1092" s="271"/>
      <c r="S1092" s="271"/>
    </row>
    <row r="1093" spans="3:19" ht="15">
      <c r="C1093" s="19"/>
      <c r="D1093" s="19"/>
      <c r="E1093" s="19"/>
      <c r="F1093" s="19"/>
      <c r="G1093" s="271"/>
      <c r="H1093" s="271"/>
      <c r="I1093" s="271"/>
      <c r="J1093" s="271"/>
      <c r="K1093" s="271"/>
      <c r="L1093" s="271"/>
      <c r="M1093" s="271"/>
      <c r="N1093" s="271"/>
      <c r="O1093" s="271"/>
      <c r="P1093" s="271"/>
      <c r="Q1093" s="271"/>
      <c r="R1093" s="271"/>
      <c r="S1093" s="271"/>
    </row>
    <row r="1094" spans="3:19" ht="15">
      <c r="C1094" s="19"/>
      <c r="D1094" s="19"/>
      <c r="E1094" s="19"/>
      <c r="F1094" s="19"/>
      <c r="G1094" s="271"/>
      <c r="H1094" s="271"/>
      <c r="I1094" s="271"/>
      <c r="J1094" s="271"/>
      <c r="K1094" s="271"/>
      <c r="L1094" s="271"/>
      <c r="M1094" s="271"/>
      <c r="N1094" s="271"/>
      <c r="O1094" s="271"/>
      <c r="P1094" s="271"/>
      <c r="Q1094" s="271"/>
      <c r="R1094" s="271"/>
      <c r="S1094" s="271"/>
    </row>
    <row r="1095" spans="3:19" ht="15">
      <c r="C1095" s="19"/>
      <c r="D1095" s="19"/>
      <c r="E1095" s="19"/>
      <c r="F1095" s="19"/>
      <c r="G1095" s="271"/>
      <c r="H1095" s="271"/>
      <c r="I1095" s="271"/>
      <c r="J1095" s="271"/>
      <c r="K1095" s="271"/>
      <c r="L1095" s="271"/>
      <c r="M1095" s="271"/>
      <c r="N1095" s="271"/>
      <c r="O1095" s="271"/>
      <c r="P1095" s="271"/>
      <c r="Q1095" s="271"/>
      <c r="R1095" s="271"/>
      <c r="S1095" s="271"/>
    </row>
    <row r="1096" spans="3:19" ht="15">
      <c r="C1096" s="19"/>
      <c r="D1096" s="19"/>
      <c r="E1096" s="19"/>
      <c r="F1096" s="19"/>
      <c r="G1096" s="271"/>
      <c r="H1096" s="271"/>
      <c r="I1096" s="271"/>
      <c r="J1096" s="271"/>
      <c r="K1096" s="271"/>
      <c r="L1096" s="271"/>
      <c r="M1096" s="271"/>
      <c r="N1096" s="271"/>
      <c r="O1096" s="271"/>
      <c r="P1096" s="271"/>
      <c r="Q1096" s="271"/>
      <c r="R1096" s="271"/>
      <c r="S1096" s="271"/>
    </row>
    <row r="1097" spans="3:19" ht="15">
      <c r="C1097" s="19"/>
      <c r="D1097" s="19"/>
      <c r="E1097" s="19"/>
      <c r="F1097" s="19"/>
      <c r="G1097" s="271"/>
      <c r="H1097" s="271"/>
      <c r="I1097" s="271"/>
      <c r="J1097" s="271"/>
      <c r="K1097" s="271"/>
      <c r="L1097" s="271"/>
      <c r="M1097" s="271"/>
      <c r="N1097" s="271"/>
      <c r="O1097" s="271"/>
      <c r="P1097" s="271"/>
      <c r="Q1097" s="271"/>
      <c r="R1097" s="271"/>
      <c r="S1097" s="271"/>
    </row>
    <row r="1098" spans="3:19" ht="15">
      <c r="C1098" s="19"/>
      <c r="D1098" s="19"/>
      <c r="E1098" s="19"/>
      <c r="F1098" s="19"/>
      <c r="G1098" s="271"/>
      <c r="H1098" s="271"/>
      <c r="I1098" s="271"/>
      <c r="J1098" s="271"/>
      <c r="K1098" s="271"/>
      <c r="L1098" s="271"/>
      <c r="M1098" s="271"/>
      <c r="N1098" s="271"/>
      <c r="O1098" s="271"/>
      <c r="P1098" s="271"/>
      <c r="Q1098" s="271"/>
      <c r="R1098" s="271"/>
      <c r="S1098" s="271"/>
    </row>
    <row r="1099" spans="3:19" ht="15">
      <c r="C1099" s="19"/>
      <c r="D1099" s="19"/>
      <c r="E1099" s="19"/>
      <c r="F1099" s="19"/>
      <c r="G1099" s="271"/>
      <c r="H1099" s="271"/>
      <c r="I1099" s="271"/>
      <c r="J1099" s="271"/>
      <c r="K1099" s="271"/>
      <c r="L1099" s="271"/>
      <c r="M1099" s="271"/>
      <c r="N1099" s="271"/>
      <c r="O1099" s="271"/>
      <c r="P1099" s="271"/>
      <c r="Q1099" s="271"/>
      <c r="R1099" s="271"/>
      <c r="S1099" s="271"/>
    </row>
    <row r="1100" spans="3:19" ht="15">
      <c r="C1100" s="19"/>
      <c r="D1100" s="19"/>
      <c r="E1100" s="19"/>
      <c r="F1100" s="19"/>
      <c r="G1100" s="271"/>
      <c r="H1100" s="271"/>
      <c r="I1100" s="271"/>
      <c r="J1100" s="271"/>
      <c r="K1100" s="271"/>
      <c r="L1100" s="271"/>
      <c r="M1100" s="271"/>
      <c r="N1100" s="271"/>
      <c r="O1100" s="271"/>
      <c r="P1100" s="271"/>
      <c r="Q1100" s="271"/>
      <c r="R1100" s="271"/>
      <c r="S1100" s="271"/>
    </row>
    <row r="1101" spans="3:19" ht="15">
      <c r="C1101" s="19"/>
      <c r="D1101" s="19"/>
      <c r="E1101" s="19"/>
      <c r="F1101" s="19"/>
      <c r="G1101" s="271"/>
      <c r="H1101" s="271"/>
      <c r="I1101" s="271"/>
      <c r="J1101" s="271"/>
      <c r="K1101" s="271"/>
      <c r="L1101" s="271"/>
      <c r="M1101" s="271"/>
      <c r="N1101" s="271"/>
      <c r="O1101" s="271"/>
      <c r="P1101" s="271"/>
      <c r="Q1101" s="271"/>
      <c r="R1101" s="271"/>
      <c r="S1101" s="271"/>
    </row>
    <row r="1102" spans="3:19" ht="15">
      <c r="C1102" s="19"/>
      <c r="D1102" s="19"/>
      <c r="E1102" s="19"/>
      <c r="F1102" s="19"/>
      <c r="G1102" s="271"/>
      <c r="H1102" s="271"/>
      <c r="I1102" s="271"/>
      <c r="J1102" s="271"/>
      <c r="K1102" s="271"/>
      <c r="L1102" s="271"/>
      <c r="M1102" s="271"/>
      <c r="N1102" s="271"/>
      <c r="O1102" s="271"/>
      <c r="P1102" s="271"/>
      <c r="Q1102" s="271"/>
      <c r="R1102" s="271"/>
      <c r="S1102" s="271"/>
    </row>
    <row r="1103" spans="3:19" ht="15">
      <c r="C1103" s="19"/>
      <c r="D1103" s="19"/>
      <c r="E1103" s="19"/>
      <c r="F1103" s="19"/>
      <c r="G1103" s="271"/>
      <c r="H1103" s="271"/>
      <c r="I1103" s="271"/>
      <c r="J1103" s="271"/>
      <c r="K1103" s="271"/>
      <c r="L1103" s="271"/>
      <c r="M1103" s="271"/>
      <c r="N1103" s="271"/>
      <c r="O1103" s="271"/>
      <c r="P1103" s="271"/>
      <c r="Q1103" s="271"/>
      <c r="R1103" s="271"/>
      <c r="S1103" s="271"/>
    </row>
    <row r="1104" spans="3:19" ht="15">
      <c r="C1104" s="19"/>
      <c r="D1104" s="19"/>
      <c r="E1104" s="19"/>
      <c r="F1104" s="19"/>
      <c r="G1104" s="271"/>
      <c r="H1104" s="271"/>
      <c r="I1104" s="271"/>
      <c r="J1104" s="271"/>
      <c r="K1104" s="271"/>
      <c r="L1104" s="271"/>
      <c r="M1104" s="271"/>
      <c r="N1104" s="271"/>
      <c r="O1104" s="271"/>
      <c r="P1104" s="271"/>
      <c r="Q1104" s="271"/>
      <c r="R1104" s="271"/>
      <c r="S1104" s="271"/>
    </row>
    <row r="1105" spans="3:19" ht="15">
      <c r="C1105" s="19"/>
      <c r="D1105" s="19"/>
      <c r="E1105" s="19"/>
      <c r="F1105" s="19"/>
      <c r="G1105" s="271"/>
      <c r="H1105" s="271"/>
      <c r="I1105" s="271"/>
      <c r="J1105" s="271"/>
      <c r="K1105" s="271"/>
      <c r="L1105" s="271"/>
      <c r="M1105" s="271"/>
      <c r="N1105" s="271"/>
      <c r="O1105" s="271"/>
      <c r="P1105" s="271"/>
      <c r="Q1105" s="271"/>
      <c r="R1105" s="271"/>
      <c r="S1105" s="271"/>
    </row>
    <row r="1106" spans="3:19" ht="15">
      <c r="C1106" s="19"/>
      <c r="D1106" s="19"/>
      <c r="E1106" s="19"/>
      <c r="F1106" s="19"/>
      <c r="G1106" s="271"/>
      <c r="H1106" s="271"/>
      <c r="I1106" s="271"/>
      <c r="J1106" s="271"/>
      <c r="K1106" s="271"/>
      <c r="L1106" s="271"/>
      <c r="M1106" s="271"/>
      <c r="N1106" s="271"/>
      <c r="O1106" s="271"/>
      <c r="P1106" s="271"/>
      <c r="Q1106" s="271"/>
      <c r="R1106" s="271"/>
      <c r="S1106" s="271"/>
    </row>
    <row r="1107" spans="3:19" ht="15">
      <c r="C1107" s="19"/>
      <c r="D1107" s="19"/>
      <c r="E1107" s="19"/>
      <c r="F1107" s="19"/>
      <c r="G1107" s="271"/>
      <c r="H1107" s="271"/>
      <c r="I1107" s="271"/>
      <c r="J1107" s="271"/>
      <c r="K1107" s="271"/>
      <c r="L1107" s="271"/>
      <c r="M1107" s="271"/>
      <c r="N1107" s="271"/>
      <c r="O1107" s="271"/>
      <c r="P1107" s="271"/>
      <c r="Q1107" s="271"/>
      <c r="R1107" s="271"/>
      <c r="S1107" s="271"/>
    </row>
    <row r="1108" spans="3:19" ht="15">
      <c r="C1108" s="19"/>
      <c r="D1108" s="19"/>
      <c r="E1108" s="19"/>
      <c r="F1108" s="19"/>
      <c r="G1108" s="271"/>
      <c r="H1108" s="271"/>
      <c r="I1108" s="271"/>
      <c r="J1108" s="271"/>
      <c r="K1108" s="271"/>
      <c r="L1108" s="271"/>
      <c r="M1108" s="271"/>
      <c r="N1108" s="271"/>
      <c r="O1108" s="271"/>
      <c r="P1108" s="271"/>
      <c r="Q1108" s="271"/>
      <c r="R1108" s="271"/>
      <c r="S1108" s="271"/>
    </row>
    <row r="1109" spans="3:19" ht="15">
      <c r="C1109" s="19"/>
      <c r="D1109" s="19"/>
      <c r="E1109" s="19"/>
      <c r="F1109" s="19"/>
      <c r="G1109" s="271"/>
      <c r="H1109" s="271"/>
      <c r="I1109" s="271"/>
      <c r="J1109" s="271"/>
      <c r="K1109" s="271"/>
      <c r="L1109" s="271"/>
      <c r="M1109" s="271"/>
      <c r="N1109" s="271"/>
      <c r="O1109" s="271"/>
      <c r="P1109" s="271"/>
      <c r="Q1109" s="271"/>
      <c r="R1109" s="271"/>
      <c r="S1109" s="271"/>
    </row>
    <row r="1110" spans="3:19" ht="15">
      <c r="C1110" s="19"/>
      <c r="D1110" s="19"/>
      <c r="E1110" s="19"/>
      <c r="F1110" s="19"/>
      <c r="G1110" s="271"/>
      <c r="H1110" s="271"/>
      <c r="I1110" s="271"/>
      <c r="J1110" s="271"/>
      <c r="K1110" s="271"/>
      <c r="L1110" s="271"/>
      <c r="M1110" s="271"/>
      <c r="N1110" s="271"/>
      <c r="O1110" s="271"/>
      <c r="P1110" s="271"/>
      <c r="Q1110" s="271"/>
      <c r="R1110" s="271"/>
      <c r="S1110" s="271"/>
    </row>
    <row r="1111" spans="3:19" ht="15">
      <c r="C1111" s="19"/>
      <c r="D1111" s="19"/>
      <c r="E1111" s="19"/>
      <c r="F1111" s="19"/>
      <c r="G1111" s="271"/>
      <c r="H1111" s="271"/>
      <c r="I1111" s="271"/>
      <c r="J1111" s="271"/>
      <c r="K1111" s="271"/>
      <c r="L1111" s="271"/>
      <c r="M1111" s="271"/>
      <c r="N1111" s="271"/>
      <c r="O1111" s="271"/>
      <c r="P1111" s="271"/>
      <c r="Q1111" s="271"/>
      <c r="R1111" s="271"/>
      <c r="S1111" s="271"/>
    </row>
    <row r="1112" spans="3:19" ht="15">
      <c r="C1112" s="19"/>
      <c r="D1112" s="19"/>
      <c r="E1112" s="19"/>
      <c r="F1112" s="19"/>
      <c r="G1112" s="271"/>
      <c r="H1112" s="271"/>
      <c r="I1112" s="271"/>
      <c r="J1112" s="271"/>
      <c r="K1112" s="271"/>
      <c r="L1112" s="271"/>
      <c r="M1112" s="271"/>
      <c r="N1112" s="271"/>
      <c r="O1112" s="271"/>
      <c r="P1112" s="271"/>
      <c r="Q1112" s="271"/>
      <c r="R1112" s="271"/>
      <c r="S1112" s="271"/>
    </row>
    <row r="1113" spans="3:19" ht="15">
      <c r="C1113" s="19"/>
      <c r="D1113" s="19"/>
      <c r="E1113" s="19"/>
      <c r="F1113" s="19"/>
      <c r="G1113" s="271"/>
      <c r="H1113" s="271"/>
      <c r="I1113" s="271"/>
      <c r="J1113" s="271"/>
      <c r="K1113" s="271"/>
      <c r="L1113" s="271"/>
      <c r="M1113" s="271"/>
      <c r="N1113" s="271"/>
      <c r="O1113" s="271"/>
      <c r="P1113" s="271"/>
      <c r="Q1113" s="271"/>
      <c r="R1113" s="271"/>
      <c r="S1113" s="271"/>
    </row>
    <row r="1114" spans="3:19" ht="15">
      <c r="C1114" s="19"/>
      <c r="D1114" s="19"/>
      <c r="E1114" s="19"/>
      <c r="F1114" s="19"/>
      <c r="G1114" s="271"/>
      <c r="H1114" s="271"/>
      <c r="I1114" s="271"/>
      <c r="J1114" s="271"/>
      <c r="K1114" s="271"/>
      <c r="L1114" s="271"/>
      <c r="M1114" s="271"/>
      <c r="N1114" s="271"/>
      <c r="O1114" s="271"/>
      <c r="P1114" s="271"/>
      <c r="Q1114" s="271"/>
      <c r="R1114" s="271"/>
      <c r="S1114" s="271"/>
    </row>
    <row r="1115" spans="3:19" ht="15">
      <c r="C1115" s="19"/>
      <c r="D1115" s="19"/>
      <c r="E1115" s="19"/>
      <c r="F1115" s="19"/>
      <c r="G1115" s="271"/>
      <c r="H1115" s="271"/>
      <c r="I1115" s="271"/>
      <c r="J1115" s="271"/>
      <c r="K1115" s="271"/>
      <c r="L1115" s="271"/>
      <c r="M1115" s="271"/>
      <c r="N1115" s="271"/>
      <c r="O1115" s="271"/>
      <c r="P1115" s="271"/>
      <c r="Q1115" s="271"/>
      <c r="R1115" s="271"/>
      <c r="S1115" s="271"/>
    </row>
    <row r="1116" spans="3:19" ht="15">
      <c r="C1116" s="19"/>
      <c r="D1116" s="19"/>
      <c r="E1116" s="19"/>
      <c r="F1116" s="19"/>
      <c r="G1116" s="271"/>
      <c r="H1116" s="271"/>
      <c r="I1116" s="271"/>
      <c r="J1116" s="271"/>
      <c r="K1116" s="271"/>
      <c r="L1116" s="271"/>
      <c r="M1116" s="271"/>
      <c r="N1116" s="271"/>
      <c r="O1116" s="271"/>
      <c r="P1116" s="271"/>
      <c r="Q1116" s="271"/>
      <c r="R1116" s="271"/>
      <c r="S1116" s="271"/>
    </row>
    <row r="1117" spans="3:19" ht="15">
      <c r="C1117" s="19"/>
      <c r="D1117" s="19"/>
      <c r="E1117" s="19"/>
      <c r="F1117" s="19"/>
      <c r="G1117" s="271"/>
      <c r="H1117" s="271"/>
      <c r="I1117" s="271"/>
      <c r="J1117" s="271"/>
      <c r="K1117" s="271"/>
      <c r="L1117" s="271"/>
      <c r="M1117" s="271"/>
      <c r="N1117" s="271"/>
      <c r="O1117" s="271"/>
      <c r="P1117" s="271"/>
      <c r="Q1117" s="271"/>
      <c r="R1117" s="271"/>
      <c r="S1117" s="271"/>
    </row>
    <row r="1118" spans="3:19" ht="15">
      <c r="C1118" s="19"/>
      <c r="D1118" s="19"/>
      <c r="E1118" s="19"/>
      <c r="F1118" s="19"/>
      <c r="G1118" s="271"/>
      <c r="H1118" s="271"/>
      <c r="I1118" s="271"/>
      <c r="J1118" s="271"/>
      <c r="K1118" s="271"/>
      <c r="L1118" s="271"/>
      <c r="M1118" s="271"/>
      <c r="N1118" s="271"/>
      <c r="O1118" s="271"/>
      <c r="P1118" s="271"/>
      <c r="Q1118" s="271"/>
      <c r="R1118" s="271"/>
      <c r="S1118" s="271"/>
    </row>
    <row r="1119" spans="3:19" ht="15">
      <c r="C1119" s="19"/>
      <c r="D1119" s="19"/>
      <c r="E1119" s="19"/>
      <c r="F1119" s="19"/>
      <c r="G1119" s="271"/>
      <c r="H1119" s="271"/>
      <c r="I1119" s="271"/>
      <c r="J1119" s="271"/>
      <c r="K1119" s="271"/>
      <c r="L1119" s="271"/>
      <c r="M1119" s="271"/>
      <c r="N1119" s="271"/>
      <c r="O1119" s="271"/>
      <c r="P1119" s="271"/>
      <c r="Q1119" s="271"/>
      <c r="R1119" s="271"/>
      <c r="S1119" s="271"/>
    </row>
    <row r="1120" spans="3:19" ht="15">
      <c r="C1120" s="19"/>
      <c r="D1120" s="19"/>
      <c r="E1120" s="19"/>
      <c r="F1120" s="19"/>
      <c r="G1120" s="271"/>
      <c r="H1120" s="271"/>
      <c r="I1120" s="271"/>
      <c r="J1120" s="271"/>
      <c r="K1120" s="271"/>
      <c r="L1120" s="271"/>
      <c r="M1120" s="271"/>
      <c r="N1120" s="271"/>
      <c r="O1120" s="271"/>
      <c r="P1120" s="271"/>
      <c r="Q1120" s="271"/>
      <c r="R1120" s="271"/>
      <c r="S1120" s="271"/>
    </row>
    <row r="1121" spans="3:19" ht="15">
      <c r="C1121" s="19"/>
      <c r="D1121" s="19"/>
      <c r="E1121" s="19"/>
      <c r="F1121" s="19"/>
      <c r="G1121" s="271"/>
      <c r="H1121" s="271"/>
      <c r="I1121" s="271"/>
      <c r="J1121" s="271"/>
      <c r="K1121" s="271"/>
      <c r="L1121" s="271"/>
      <c r="M1121" s="271"/>
      <c r="N1121" s="271"/>
      <c r="O1121" s="271"/>
      <c r="P1121" s="271"/>
      <c r="Q1121" s="271"/>
      <c r="R1121" s="271"/>
      <c r="S1121" s="271"/>
    </row>
    <row r="1122" spans="3:19" ht="15">
      <c r="C1122" s="19"/>
      <c r="D1122" s="19"/>
      <c r="E1122" s="19"/>
      <c r="F1122" s="19"/>
      <c r="G1122" s="271"/>
      <c r="H1122" s="271"/>
      <c r="I1122" s="271"/>
      <c r="J1122" s="271"/>
      <c r="K1122" s="271"/>
      <c r="L1122" s="271"/>
      <c r="M1122" s="271"/>
      <c r="N1122" s="271"/>
      <c r="O1122" s="271"/>
      <c r="P1122" s="271"/>
      <c r="Q1122" s="271"/>
      <c r="R1122" s="271"/>
      <c r="S1122" s="271"/>
    </row>
    <row r="1123" spans="3:19" ht="15">
      <c r="C1123" s="19"/>
      <c r="D1123" s="19"/>
      <c r="E1123" s="19"/>
      <c r="F1123" s="19"/>
      <c r="G1123" s="271"/>
      <c r="H1123" s="271"/>
      <c r="I1123" s="271"/>
      <c r="J1123" s="271"/>
      <c r="K1123" s="271"/>
      <c r="L1123" s="271"/>
      <c r="M1123" s="271"/>
      <c r="N1123" s="271"/>
      <c r="O1123" s="271"/>
      <c r="P1123" s="271"/>
      <c r="Q1123" s="271"/>
      <c r="R1123" s="271"/>
      <c r="S1123" s="271"/>
    </row>
    <row r="1124" spans="3:19" ht="15">
      <c r="C1124" s="19"/>
      <c r="D1124" s="19"/>
      <c r="E1124" s="19"/>
      <c r="F1124" s="19"/>
      <c r="G1124" s="271"/>
      <c r="H1124" s="271"/>
      <c r="I1124" s="271"/>
      <c r="J1124" s="271"/>
      <c r="K1124" s="271"/>
      <c r="L1124" s="271"/>
      <c r="M1124" s="271"/>
      <c r="N1124" s="271"/>
      <c r="O1124" s="271"/>
      <c r="P1124" s="271"/>
      <c r="Q1124" s="271"/>
      <c r="R1124" s="271"/>
      <c r="S1124" s="271"/>
    </row>
    <row r="1125" spans="3:19" ht="15">
      <c r="C1125" s="19"/>
      <c r="D1125" s="19"/>
      <c r="E1125" s="19"/>
      <c r="F1125" s="19"/>
      <c r="G1125" s="271"/>
      <c r="H1125" s="271"/>
      <c r="I1125" s="271"/>
      <c r="J1125" s="271"/>
      <c r="K1125" s="271"/>
      <c r="L1125" s="271"/>
      <c r="M1125" s="271"/>
      <c r="N1125" s="271"/>
      <c r="O1125" s="271"/>
      <c r="P1125" s="271"/>
      <c r="Q1125" s="271"/>
      <c r="R1125" s="271"/>
      <c r="S1125" s="271"/>
    </row>
    <row r="1126" spans="3:19" ht="15">
      <c r="C1126" s="19"/>
      <c r="D1126" s="19"/>
      <c r="E1126" s="19"/>
      <c r="F1126" s="19"/>
      <c r="G1126" s="271"/>
      <c r="H1126" s="271"/>
      <c r="I1126" s="271"/>
      <c r="J1126" s="271"/>
      <c r="K1126" s="271"/>
      <c r="L1126" s="271"/>
      <c r="M1126" s="271"/>
      <c r="N1126" s="271"/>
      <c r="O1126" s="271"/>
      <c r="P1126" s="271"/>
      <c r="Q1126" s="271"/>
      <c r="R1126" s="271"/>
      <c r="S1126" s="271"/>
    </row>
    <row r="1127" spans="3:19" ht="15">
      <c r="C1127" s="19"/>
      <c r="D1127" s="19"/>
      <c r="E1127" s="19"/>
      <c r="F1127" s="19"/>
      <c r="G1127" s="271"/>
      <c r="H1127" s="271"/>
      <c r="I1127" s="271"/>
      <c r="J1127" s="271"/>
      <c r="K1127" s="271"/>
      <c r="L1127" s="271"/>
      <c r="M1127" s="271"/>
      <c r="N1127" s="271"/>
      <c r="O1127" s="271"/>
      <c r="P1127" s="271"/>
      <c r="Q1127" s="271"/>
      <c r="R1127" s="271"/>
      <c r="S1127" s="271"/>
    </row>
    <row r="1128" spans="3:19" ht="15">
      <c r="C1128" s="19"/>
      <c r="D1128" s="19"/>
      <c r="E1128" s="19"/>
      <c r="F1128" s="19"/>
      <c r="G1128" s="271"/>
      <c r="H1128" s="271"/>
      <c r="I1128" s="271"/>
      <c r="J1128" s="271"/>
      <c r="K1128" s="271"/>
      <c r="L1128" s="271"/>
      <c r="M1128" s="271"/>
      <c r="N1128" s="271"/>
      <c r="O1128" s="271"/>
      <c r="P1128" s="271"/>
      <c r="Q1128" s="271"/>
      <c r="R1128" s="271"/>
      <c r="S1128" s="271"/>
    </row>
    <row r="1129" spans="3:19" ht="15">
      <c r="C1129" s="19"/>
      <c r="D1129" s="19"/>
      <c r="E1129" s="19"/>
      <c r="F1129" s="19"/>
      <c r="G1129" s="271"/>
      <c r="H1129" s="271"/>
      <c r="I1129" s="271"/>
      <c r="J1129" s="271"/>
      <c r="K1129" s="271"/>
      <c r="L1129" s="271"/>
      <c r="M1129" s="271"/>
      <c r="N1129" s="271"/>
      <c r="O1129" s="271"/>
      <c r="P1129" s="271"/>
      <c r="Q1129" s="271"/>
      <c r="R1129" s="271"/>
      <c r="S1129" s="271"/>
    </row>
    <row r="1130" spans="3:19" ht="15">
      <c r="C1130" s="19"/>
      <c r="D1130" s="19"/>
      <c r="E1130" s="19"/>
      <c r="F1130" s="19"/>
      <c r="G1130" s="271"/>
      <c r="H1130" s="271"/>
      <c r="I1130" s="271"/>
      <c r="J1130" s="271"/>
      <c r="K1130" s="271"/>
      <c r="L1130" s="271"/>
      <c r="M1130" s="271"/>
      <c r="N1130" s="271"/>
      <c r="O1130" s="271"/>
      <c r="P1130" s="271"/>
      <c r="Q1130" s="271"/>
      <c r="R1130" s="271"/>
      <c r="S1130" s="271"/>
    </row>
    <row r="1131" spans="3:19" ht="15">
      <c r="C1131" s="19"/>
      <c r="D1131" s="19"/>
      <c r="E1131" s="19"/>
      <c r="F1131" s="19"/>
      <c r="G1131" s="271"/>
      <c r="H1131" s="271"/>
      <c r="I1131" s="271"/>
      <c r="J1131" s="271"/>
      <c r="K1131" s="271"/>
      <c r="L1131" s="271"/>
      <c r="M1131" s="271"/>
      <c r="N1131" s="271"/>
      <c r="O1131" s="271"/>
      <c r="P1131" s="271"/>
      <c r="Q1131" s="271"/>
      <c r="R1131" s="271"/>
      <c r="S1131" s="271"/>
    </row>
    <row r="1132" spans="3:19" ht="15">
      <c r="C1132" s="19"/>
      <c r="D1132" s="19"/>
      <c r="E1132" s="19"/>
      <c r="F1132" s="19"/>
      <c r="G1132" s="271"/>
      <c r="H1132" s="271"/>
      <c r="I1132" s="271"/>
      <c r="J1132" s="271"/>
      <c r="K1132" s="271"/>
      <c r="L1132" s="271"/>
      <c r="M1132" s="271"/>
      <c r="N1132" s="271"/>
      <c r="O1132" s="271"/>
      <c r="P1132" s="271"/>
      <c r="Q1132" s="271"/>
      <c r="R1132" s="271"/>
      <c r="S1132" s="271"/>
    </row>
    <row r="1133" spans="3:19" ht="15">
      <c r="C1133" s="19"/>
      <c r="D1133" s="19"/>
      <c r="E1133" s="19"/>
      <c r="F1133" s="19"/>
      <c r="G1133" s="271"/>
      <c r="H1133" s="271"/>
      <c r="I1133" s="271"/>
      <c r="J1133" s="271"/>
      <c r="K1133" s="271"/>
      <c r="L1133" s="271"/>
      <c r="M1133" s="271"/>
      <c r="N1133" s="271"/>
      <c r="O1133" s="271"/>
      <c r="P1133" s="271"/>
      <c r="Q1133" s="271"/>
      <c r="R1133" s="271"/>
      <c r="S1133" s="271"/>
    </row>
    <row r="1134" spans="3:19" ht="15">
      <c r="C1134" s="19"/>
      <c r="D1134" s="19"/>
      <c r="E1134" s="19"/>
      <c r="F1134" s="19"/>
      <c r="G1134" s="271"/>
      <c r="H1134" s="271"/>
      <c r="I1134" s="271"/>
      <c r="J1134" s="271"/>
      <c r="K1134" s="271"/>
      <c r="L1134" s="271"/>
      <c r="M1134" s="271"/>
      <c r="N1134" s="271"/>
      <c r="O1134" s="271"/>
      <c r="P1134" s="271"/>
      <c r="Q1134" s="271"/>
      <c r="R1134" s="271"/>
      <c r="S1134" s="271"/>
    </row>
    <row r="1135" spans="3:19" ht="15">
      <c r="C1135" s="19"/>
      <c r="D1135" s="19"/>
      <c r="E1135" s="19"/>
      <c r="F1135" s="19"/>
      <c r="G1135" s="271"/>
      <c r="H1135" s="271"/>
      <c r="I1135" s="271"/>
      <c r="J1135" s="271"/>
      <c r="K1135" s="271"/>
      <c r="L1135" s="271"/>
      <c r="M1135" s="271"/>
      <c r="N1135" s="271"/>
      <c r="O1135" s="271"/>
      <c r="P1135" s="271"/>
      <c r="Q1135" s="271"/>
      <c r="R1135" s="271"/>
      <c r="S1135" s="271"/>
    </row>
    <row r="1136" spans="3:19" ht="15">
      <c r="C1136" s="19"/>
      <c r="D1136" s="19"/>
      <c r="E1136" s="19"/>
      <c r="F1136" s="19"/>
      <c r="G1136" s="271"/>
      <c r="H1136" s="271"/>
      <c r="I1136" s="271"/>
      <c r="J1136" s="271"/>
      <c r="K1136" s="271"/>
      <c r="L1136" s="271"/>
      <c r="M1136" s="271"/>
      <c r="N1136" s="271"/>
      <c r="O1136" s="271"/>
      <c r="P1136" s="271"/>
      <c r="Q1136" s="271"/>
      <c r="R1136" s="271"/>
      <c r="S1136" s="271"/>
    </row>
    <row r="1137" spans="3:19" ht="15">
      <c r="C1137" s="19"/>
      <c r="D1137" s="19"/>
      <c r="E1137" s="19"/>
      <c r="F1137" s="19"/>
      <c r="G1137" s="271"/>
      <c r="H1137" s="271"/>
      <c r="I1137" s="271"/>
      <c r="J1137" s="271"/>
      <c r="K1137" s="271"/>
      <c r="L1137" s="271"/>
      <c r="M1137" s="271"/>
      <c r="N1137" s="271"/>
      <c r="O1137" s="271"/>
      <c r="P1137" s="271"/>
      <c r="Q1137" s="271"/>
      <c r="R1137" s="271"/>
      <c r="S1137" s="271"/>
    </row>
    <row r="1138" spans="3:19" ht="15">
      <c r="C1138" s="19"/>
      <c r="D1138" s="19"/>
      <c r="E1138" s="19"/>
      <c r="F1138" s="19"/>
      <c r="G1138" s="271"/>
      <c r="H1138" s="271"/>
      <c r="I1138" s="271"/>
      <c r="J1138" s="271"/>
      <c r="K1138" s="271"/>
      <c r="L1138" s="271"/>
      <c r="M1138" s="271"/>
      <c r="N1138" s="271"/>
      <c r="O1138" s="271"/>
      <c r="P1138" s="271"/>
      <c r="Q1138" s="271"/>
      <c r="R1138" s="271"/>
      <c r="S1138" s="271"/>
    </row>
    <row r="1139" spans="3:19" ht="15">
      <c r="C1139" s="19"/>
      <c r="D1139" s="19"/>
      <c r="E1139" s="19"/>
      <c r="F1139" s="19"/>
      <c r="G1139" s="271"/>
      <c r="H1139" s="271"/>
      <c r="I1139" s="271"/>
      <c r="J1139" s="271"/>
      <c r="K1139" s="271"/>
      <c r="L1139" s="271"/>
      <c r="M1139" s="271"/>
      <c r="N1139" s="271"/>
      <c r="O1139" s="271"/>
      <c r="P1139" s="271"/>
      <c r="Q1139" s="271"/>
      <c r="R1139" s="271"/>
      <c r="S1139" s="271"/>
    </row>
    <row r="1140" spans="3:19" ht="15">
      <c r="C1140" s="19"/>
      <c r="D1140" s="19"/>
      <c r="E1140" s="19"/>
      <c r="F1140" s="19"/>
      <c r="G1140" s="271"/>
      <c r="H1140" s="271"/>
      <c r="I1140" s="271"/>
      <c r="J1140" s="271"/>
      <c r="K1140" s="271"/>
      <c r="L1140" s="271"/>
      <c r="M1140" s="271"/>
      <c r="N1140" s="271"/>
      <c r="O1140" s="271"/>
      <c r="P1140" s="271"/>
      <c r="Q1140" s="271"/>
      <c r="R1140" s="271"/>
      <c r="S1140" s="271"/>
    </row>
    <row r="1141" spans="3:19" ht="15">
      <c r="C1141" s="19"/>
      <c r="D1141" s="19"/>
      <c r="E1141" s="19"/>
      <c r="F1141" s="19"/>
      <c r="G1141" s="271"/>
      <c r="H1141" s="271"/>
      <c r="I1141" s="271"/>
      <c r="J1141" s="271"/>
      <c r="K1141" s="271"/>
      <c r="L1141" s="271"/>
      <c r="M1141" s="271"/>
      <c r="N1141" s="271"/>
      <c r="O1141" s="271"/>
      <c r="P1141" s="271"/>
      <c r="Q1141" s="271"/>
      <c r="R1141" s="271"/>
      <c r="S1141" s="271"/>
    </row>
    <row r="1142" spans="3:19" ht="15">
      <c r="C1142" s="19"/>
      <c r="D1142" s="19"/>
      <c r="E1142" s="19"/>
      <c r="F1142" s="19"/>
      <c r="G1142" s="271"/>
      <c r="H1142" s="271"/>
      <c r="I1142" s="271"/>
      <c r="J1142" s="271"/>
      <c r="K1142" s="271"/>
      <c r="L1142" s="271"/>
      <c r="M1142" s="271"/>
      <c r="N1142" s="271"/>
      <c r="O1142" s="271"/>
      <c r="P1142" s="271"/>
      <c r="Q1142" s="271"/>
      <c r="R1142" s="271"/>
      <c r="S1142" s="271"/>
    </row>
    <row r="1143" spans="3:19" ht="15">
      <c r="C1143" s="19"/>
      <c r="D1143" s="19"/>
      <c r="E1143" s="19"/>
      <c r="F1143" s="19"/>
      <c r="G1143" s="271"/>
      <c r="H1143" s="271"/>
      <c r="I1143" s="271"/>
      <c r="J1143" s="271"/>
      <c r="K1143" s="271"/>
      <c r="L1143" s="271"/>
      <c r="M1143" s="271"/>
      <c r="N1143" s="271"/>
      <c r="O1143" s="271"/>
      <c r="P1143" s="271"/>
      <c r="Q1143" s="271"/>
      <c r="R1143" s="271"/>
      <c r="S1143" s="271"/>
    </row>
    <row r="1144" spans="3:19" ht="15">
      <c r="C1144" s="19"/>
      <c r="D1144" s="19"/>
      <c r="E1144" s="19"/>
      <c r="F1144" s="19"/>
      <c r="G1144" s="271"/>
      <c r="H1144" s="271"/>
      <c r="I1144" s="271"/>
      <c r="J1144" s="271"/>
      <c r="K1144" s="271"/>
      <c r="L1144" s="271"/>
      <c r="M1144" s="271"/>
      <c r="N1144" s="271"/>
      <c r="O1144" s="271"/>
      <c r="P1144" s="271"/>
      <c r="Q1144" s="271"/>
      <c r="R1144" s="271"/>
      <c r="S1144" s="271"/>
    </row>
    <row r="1145" spans="3:19" ht="15">
      <c r="C1145" s="19"/>
      <c r="D1145" s="19"/>
      <c r="E1145" s="19"/>
      <c r="F1145" s="19"/>
      <c r="G1145" s="271"/>
      <c r="H1145" s="271"/>
      <c r="I1145" s="271"/>
      <c r="J1145" s="271"/>
      <c r="K1145" s="271"/>
      <c r="L1145" s="271"/>
      <c r="M1145" s="271"/>
      <c r="N1145" s="271"/>
      <c r="O1145" s="271"/>
      <c r="P1145" s="271"/>
      <c r="Q1145" s="271"/>
      <c r="R1145" s="271"/>
      <c r="S1145" s="271"/>
    </row>
    <row r="1146" spans="3:19" ht="15">
      <c r="C1146" s="19"/>
      <c r="D1146" s="19"/>
      <c r="E1146" s="19"/>
      <c r="F1146" s="19"/>
      <c r="G1146" s="271"/>
      <c r="H1146" s="271"/>
      <c r="I1146" s="271"/>
      <c r="J1146" s="271"/>
      <c r="K1146" s="271"/>
      <c r="L1146" s="271"/>
      <c r="M1146" s="271"/>
      <c r="N1146" s="271"/>
      <c r="O1146" s="271"/>
      <c r="P1146" s="271"/>
      <c r="Q1146" s="271"/>
      <c r="R1146" s="271"/>
      <c r="S1146" s="271"/>
    </row>
    <row r="1147" spans="3:19" ht="15">
      <c r="C1147" s="19"/>
      <c r="D1147" s="19"/>
      <c r="E1147" s="19"/>
      <c r="F1147" s="19"/>
      <c r="G1147" s="271"/>
      <c r="H1147" s="271"/>
      <c r="I1147" s="271"/>
      <c r="J1147" s="271"/>
      <c r="K1147" s="271"/>
      <c r="L1147" s="271"/>
      <c r="M1147" s="271"/>
      <c r="N1147" s="271"/>
      <c r="O1147" s="271"/>
      <c r="P1147" s="271"/>
      <c r="Q1147" s="271"/>
      <c r="R1147" s="271"/>
      <c r="S1147" s="271"/>
    </row>
    <row r="1148" spans="3:19" ht="15">
      <c r="C1148" s="19"/>
      <c r="D1148" s="19"/>
      <c r="E1148" s="19"/>
      <c r="F1148" s="19"/>
      <c r="G1148" s="271"/>
      <c r="H1148" s="271"/>
      <c r="I1148" s="271"/>
      <c r="J1148" s="271"/>
      <c r="K1148" s="271"/>
      <c r="L1148" s="271"/>
      <c r="M1148" s="271"/>
      <c r="N1148" s="271"/>
      <c r="O1148" s="271"/>
      <c r="P1148" s="271"/>
      <c r="Q1148" s="271"/>
      <c r="R1148" s="271"/>
      <c r="S1148" s="271"/>
    </row>
    <row r="1149" spans="3:19" ht="15">
      <c r="C1149" s="19"/>
      <c r="D1149" s="19"/>
      <c r="E1149" s="19"/>
      <c r="F1149" s="19"/>
      <c r="G1149" s="271"/>
      <c r="H1149" s="271"/>
      <c r="I1149" s="271"/>
      <c r="J1149" s="271"/>
      <c r="K1149" s="271"/>
      <c r="L1149" s="271"/>
      <c r="M1149" s="271"/>
      <c r="N1149" s="271"/>
      <c r="O1149" s="271"/>
      <c r="P1149" s="271"/>
      <c r="Q1149" s="271"/>
      <c r="R1149" s="271"/>
      <c r="S1149" s="271"/>
    </row>
    <row r="1150" spans="3:19" ht="15">
      <c r="C1150" s="19"/>
      <c r="D1150" s="19"/>
      <c r="E1150" s="19"/>
      <c r="F1150" s="19"/>
      <c r="G1150" s="271"/>
      <c r="H1150" s="271"/>
      <c r="I1150" s="271"/>
      <c r="J1150" s="271"/>
      <c r="K1150" s="271"/>
      <c r="L1150" s="271"/>
      <c r="M1150" s="271"/>
      <c r="N1150" s="271"/>
      <c r="O1150" s="271"/>
      <c r="P1150" s="271"/>
      <c r="Q1150" s="271"/>
      <c r="R1150" s="271"/>
      <c r="S1150" s="271"/>
    </row>
    <row r="1151" spans="3:19" ht="15">
      <c r="C1151" s="19"/>
      <c r="D1151" s="19"/>
      <c r="E1151" s="19"/>
      <c r="F1151" s="19"/>
      <c r="G1151" s="271"/>
      <c r="H1151" s="271"/>
      <c r="I1151" s="271"/>
      <c r="J1151" s="271"/>
      <c r="K1151" s="271"/>
      <c r="L1151" s="271"/>
      <c r="M1151" s="271"/>
      <c r="N1151" s="271"/>
      <c r="O1151" s="271"/>
      <c r="P1151" s="271"/>
      <c r="Q1151" s="271"/>
      <c r="R1151" s="271"/>
      <c r="S1151" s="271"/>
    </row>
    <row r="1152" spans="3:19" ht="15">
      <c r="C1152" s="19"/>
      <c r="D1152" s="19"/>
      <c r="E1152" s="19"/>
      <c r="F1152" s="19"/>
      <c r="G1152" s="271"/>
      <c r="H1152" s="271"/>
      <c r="I1152" s="271"/>
      <c r="J1152" s="271"/>
      <c r="K1152" s="271"/>
      <c r="L1152" s="271"/>
      <c r="M1152" s="271"/>
      <c r="N1152" s="271"/>
      <c r="O1152" s="271"/>
      <c r="P1152" s="271"/>
      <c r="Q1152" s="271"/>
      <c r="R1152" s="271"/>
      <c r="S1152" s="271"/>
    </row>
    <row r="1153" spans="3:19" ht="15">
      <c r="C1153" s="19"/>
      <c r="D1153" s="19"/>
      <c r="E1153" s="19"/>
      <c r="F1153" s="19"/>
      <c r="G1153" s="271"/>
      <c r="H1153" s="271"/>
      <c r="I1153" s="271"/>
      <c r="J1153" s="271"/>
      <c r="K1153" s="271"/>
      <c r="L1153" s="271"/>
      <c r="M1153" s="271"/>
      <c r="N1153" s="271"/>
      <c r="O1153" s="271"/>
      <c r="P1153" s="271"/>
      <c r="Q1153" s="271"/>
      <c r="R1153" s="271"/>
      <c r="S1153" s="271"/>
    </row>
    <row r="1154" spans="3:19" ht="15">
      <c r="C1154" s="19"/>
      <c r="D1154" s="19"/>
      <c r="E1154" s="19"/>
      <c r="F1154" s="19"/>
      <c r="G1154" s="271"/>
      <c r="H1154" s="271"/>
      <c r="I1154" s="271"/>
      <c r="J1154" s="271"/>
      <c r="K1154" s="271"/>
      <c r="L1154" s="271"/>
      <c r="M1154" s="271"/>
      <c r="N1154" s="271"/>
      <c r="O1154" s="271"/>
      <c r="P1154" s="271"/>
      <c r="Q1154" s="271"/>
      <c r="R1154" s="271"/>
      <c r="S1154" s="271"/>
    </row>
    <row r="1155" spans="3:19" ht="15">
      <c r="C1155" s="19"/>
      <c r="D1155" s="19"/>
      <c r="E1155" s="19"/>
      <c r="F1155" s="19"/>
      <c r="G1155" s="271"/>
      <c r="H1155" s="271"/>
      <c r="I1155" s="271"/>
      <c r="J1155" s="271"/>
      <c r="K1155" s="271"/>
      <c r="L1155" s="271"/>
      <c r="M1155" s="271"/>
      <c r="N1155" s="271"/>
      <c r="O1155" s="271"/>
      <c r="P1155" s="271"/>
      <c r="Q1155" s="271"/>
      <c r="R1155" s="271"/>
      <c r="S1155" s="271"/>
    </row>
    <row r="1156" spans="3:19" ht="15">
      <c r="C1156" s="19"/>
      <c r="D1156" s="19"/>
      <c r="E1156" s="19"/>
      <c r="F1156" s="19"/>
      <c r="G1156" s="271"/>
      <c r="H1156" s="271"/>
      <c r="I1156" s="271"/>
      <c r="J1156" s="271"/>
      <c r="K1156" s="271"/>
      <c r="L1156" s="271"/>
      <c r="M1156" s="271"/>
      <c r="N1156" s="271"/>
      <c r="O1156" s="271"/>
      <c r="P1156" s="271"/>
      <c r="Q1156" s="271"/>
      <c r="R1156" s="271"/>
      <c r="S1156" s="271"/>
    </row>
    <row r="1157" spans="3:19" ht="15">
      <c r="C1157" s="19"/>
      <c r="D1157" s="19"/>
      <c r="E1157" s="19"/>
      <c r="F1157" s="19"/>
      <c r="G1157" s="271"/>
      <c r="H1157" s="271"/>
      <c r="I1157" s="271"/>
      <c r="J1157" s="271"/>
      <c r="K1157" s="271"/>
      <c r="L1157" s="271"/>
      <c r="M1157" s="271"/>
      <c r="N1157" s="271"/>
      <c r="O1157" s="271"/>
      <c r="P1157" s="271"/>
      <c r="Q1157" s="271"/>
      <c r="R1157" s="271"/>
      <c r="S1157" s="271"/>
    </row>
    <row r="1158" spans="3:19" ht="15">
      <c r="C1158" s="19"/>
      <c r="D1158" s="19"/>
      <c r="E1158" s="19"/>
      <c r="F1158" s="19"/>
      <c r="G1158" s="271"/>
      <c r="H1158" s="271"/>
      <c r="I1158" s="271"/>
      <c r="J1158" s="271"/>
      <c r="K1158" s="271"/>
      <c r="L1158" s="271"/>
      <c r="M1158" s="271"/>
      <c r="N1158" s="271"/>
      <c r="O1158" s="271"/>
      <c r="P1158" s="271"/>
      <c r="Q1158" s="271"/>
      <c r="R1158" s="271"/>
      <c r="S1158" s="271"/>
    </row>
    <row r="1159" spans="3:19" ht="15">
      <c r="C1159" s="19"/>
      <c r="D1159" s="19"/>
      <c r="E1159" s="19"/>
      <c r="F1159" s="19"/>
      <c r="G1159" s="271"/>
      <c r="H1159" s="271"/>
      <c r="I1159" s="271"/>
      <c r="J1159" s="271"/>
      <c r="K1159" s="271"/>
      <c r="L1159" s="271"/>
      <c r="M1159" s="271"/>
      <c r="N1159" s="271"/>
      <c r="O1159" s="271"/>
      <c r="P1159" s="271"/>
      <c r="Q1159" s="271"/>
      <c r="R1159" s="271"/>
      <c r="S1159" s="271"/>
    </row>
    <row r="1160" spans="3:19" ht="15">
      <c r="C1160" s="19"/>
      <c r="D1160" s="19"/>
      <c r="E1160" s="19"/>
      <c r="F1160" s="19"/>
      <c r="G1160" s="271"/>
      <c r="H1160" s="271"/>
      <c r="I1160" s="271"/>
      <c r="J1160" s="271"/>
      <c r="K1160" s="271"/>
      <c r="L1160" s="271"/>
      <c r="M1160" s="271"/>
      <c r="N1160" s="271"/>
      <c r="O1160" s="271"/>
      <c r="P1160" s="271"/>
      <c r="Q1160" s="271"/>
      <c r="R1160" s="271"/>
      <c r="S1160" s="271"/>
    </row>
    <row r="1161" spans="3:19" ht="15">
      <c r="C1161" s="19"/>
      <c r="D1161" s="19"/>
      <c r="E1161" s="19"/>
      <c r="F1161" s="19"/>
      <c r="G1161" s="271"/>
      <c r="H1161" s="271"/>
      <c r="I1161" s="271"/>
      <c r="J1161" s="271"/>
      <c r="K1161" s="271"/>
      <c r="L1161" s="271"/>
      <c r="M1161" s="271"/>
      <c r="N1161" s="271"/>
      <c r="O1161" s="271"/>
      <c r="P1161" s="271"/>
      <c r="Q1161" s="271"/>
      <c r="R1161" s="271"/>
      <c r="S1161" s="271"/>
    </row>
    <row r="1162" spans="3:19" ht="15">
      <c r="C1162" s="19"/>
      <c r="D1162" s="19"/>
      <c r="E1162" s="19"/>
      <c r="F1162" s="19"/>
      <c r="G1162" s="271"/>
      <c r="H1162" s="271"/>
      <c r="I1162" s="271"/>
      <c r="J1162" s="271"/>
      <c r="K1162" s="271"/>
      <c r="L1162" s="271"/>
      <c r="M1162" s="271"/>
      <c r="N1162" s="271"/>
      <c r="O1162" s="271"/>
      <c r="P1162" s="271"/>
      <c r="Q1162" s="271"/>
      <c r="R1162" s="271"/>
      <c r="S1162" s="271"/>
    </row>
    <row r="1163" spans="3:19" ht="15">
      <c r="C1163" s="19"/>
      <c r="D1163" s="19"/>
      <c r="E1163" s="19"/>
      <c r="F1163" s="19"/>
      <c r="G1163" s="271"/>
      <c r="H1163" s="271"/>
      <c r="I1163" s="271"/>
      <c r="J1163" s="271"/>
      <c r="K1163" s="271"/>
      <c r="L1163" s="271"/>
      <c r="M1163" s="271"/>
      <c r="N1163" s="271"/>
      <c r="O1163" s="271"/>
      <c r="P1163" s="271"/>
      <c r="Q1163" s="271"/>
      <c r="R1163" s="271"/>
      <c r="S1163" s="271"/>
    </row>
    <row r="1164" spans="3:19" ht="15">
      <c r="C1164" s="19"/>
      <c r="D1164" s="19"/>
      <c r="E1164" s="19"/>
      <c r="F1164" s="19"/>
      <c r="G1164" s="271"/>
      <c r="H1164" s="271"/>
      <c r="I1164" s="271"/>
      <c r="J1164" s="271"/>
      <c r="K1164" s="271"/>
      <c r="L1164" s="271"/>
      <c r="M1164" s="271"/>
      <c r="N1164" s="271"/>
      <c r="O1164" s="271"/>
      <c r="P1164" s="271"/>
      <c r="Q1164" s="271"/>
      <c r="R1164" s="271"/>
      <c r="S1164" s="271"/>
    </row>
    <row r="1165" spans="3:19" ht="15">
      <c r="C1165" s="19"/>
      <c r="D1165" s="19"/>
      <c r="E1165" s="19"/>
      <c r="F1165" s="19"/>
      <c r="G1165" s="271"/>
      <c r="H1165" s="271"/>
      <c r="I1165" s="271"/>
      <c r="J1165" s="271"/>
      <c r="K1165" s="271"/>
      <c r="L1165" s="271"/>
      <c r="M1165" s="271"/>
      <c r="N1165" s="271"/>
      <c r="O1165" s="271"/>
      <c r="P1165" s="271"/>
      <c r="Q1165" s="271"/>
      <c r="R1165" s="271"/>
      <c r="S1165" s="271"/>
    </row>
    <row r="1166" spans="3:19" ht="15">
      <c r="C1166" s="19"/>
      <c r="D1166" s="19"/>
      <c r="E1166" s="19"/>
      <c r="F1166" s="19"/>
      <c r="G1166" s="271"/>
      <c r="H1166" s="271"/>
      <c r="I1166" s="271"/>
      <c r="J1166" s="271"/>
      <c r="K1166" s="271"/>
      <c r="L1166" s="271"/>
      <c r="M1166" s="271"/>
      <c r="N1166" s="271"/>
      <c r="O1166" s="271"/>
      <c r="P1166" s="271"/>
      <c r="Q1166" s="271"/>
      <c r="R1166" s="271"/>
      <c r="S1166" s="271"/>
    </row>
    <row r="1167" spans="3:19" ht="15">
      <c r="C1167" s="19"/>
      <c r="D1167" s="19"/>
      <c r="E1167" s="19"/>
      <c r="F1167" s="19"/>
      <c r="G1167" s="271"/>
      <c r="H1167" s="271"/>
      <c r="I1167" s="271"/>
      <c r="J1167" s="271"/>
      <c r="K1167" s="271"/>
      <c r="L1167" s="271"/>
      <c r="M1167" s="271"/>
      <c r="N1167" s="271"/>
      <c r="O1167" s="271"/>
      <c r="P1167" s="271"/>
      <c r="Q1167" s="271"/>
      <c r="R1167" s="271"/>
      <c r="S1167" s="271"/>
    </row>
    <row r="1168" spans="3:19" ht="15">
      <c r="C1168" s="19"/>
      <c r="D1168" s="19"/>
      <c r="E1168" s="19"/>
      <c r="F1168" s="19"/>
      <c r="G1168" s="271"/>
      <c r="H1168" s="271"/>
      <c r="I1168" s="271"/>
      <c r="J1168" s="271"/>
      <c r="K1168" s="271"/>
      <c r="L1168" s="271"/>
      <c r="M1168" s="271"/>
      <c r="N1168" s="271"/>
      <c r="O1168" s="271"/>
      <c r="P1168" s="271"/>
      <c r="Q1168" s="271"/>
      <c r="R1168" s="271"/>
      <c r="S1168" s="271"/>
    </row>
    <row r="1169" spans="3:19" ht="15">
      <c r="C1169" s="19"/>
      <c r="D1169" s="19"/>
      <c r="E1169" s="19"/>
      <c r="F1169" s="19"/>
      <c r="G1169" s="271"/>
      <c r="H1169" s="271"/>
      <c r="I1169" s="271"/>
      <c r="J1169" s="271"/>
      <c r="K1169" s="271"/>
      <c r="L1169" s="271"/>
      <c r="M1169" s="271"/>
      <c r="N1169" s="271"/>
      <c r="O1169" s="271"/>
      <c r="P1169" s="271"/>
      <c r="Q1169" s="271"/>
      <c r="R1169" s="271"/>
      <c r="S1169" s="271"/>
    </row>
    <row r="1170" spans="3:19" ht="15">
      <c r="C1170" s="19"/>
      <c r="D1170" s="19"/>
      <c r="E1170" s="19"/>
      <c r="F1170" s="19"/>
      <c r="G1170" s="271"/>
      <c r="H1170" s="271"/>
      <c r="I1170" s="271"/>
      <c r="J1170" s="271"/>
      <c r="K1170" s="271"/>
      <c r="L1170" s="271"/>
      <c r="M1170" s="271"/>
      <c r="N1170" s="271"/>
      <c r="O1170" s="271"/>
      <c r="P1170" s="271"/>
      <c r="Q1170" s="271"/>
      <c r="R1170" s="271"/>
      <c r="S1170" s="271"/>
    </row>
    <row r="1171" spans="3:19" ht="15">
      <c r="C1171" s="19"/>
      <c r="D1171" s="19"/>
      <c r="E1171" s="19"/>
      <c r="F1171" s="19"/>
      <c r="G1171" s="271"/>
      <c r="H1171" s="271"/>
      <c r="I1171" s="271"/>
      <c r="J1171" s="271"/>
      <c r="K1171" s="271"/>
      <c r="L1171" s="271"/>
      <c r="M1171" s="271"/>
      <c r="N1171" s="271"/>
      <c r="O1171" s="271"/>
      <c r="P1171" s="271"/>
      <c r="Q1171" s="271"/>
      <c r="R1171" s="271"/>
      <c r="S1171" s="271"/>
    </row>
    <row r="1172" spans="3:19" ht="15">
      <c r="C1172" s="19"/>
      <c r="D1172" s="19"/>
      <c r="E1172" s="19"/>
      <c r="F1172" s="19"/>
      <c r="G1172" s="271"/>
      <c r="H1172" s="271"/>
      <c r="I1172" s="271"/>
      <c r="J1172" s="271"/>
      <c r="K1172" s="271"/>
      <c r="L1172" s="271"/>
      <c r="M1172" s="271"/>
      <c r="N1172" s="271"/>
      <c r="O1172" s="271"/>
      <c r="P1172" s="271"/>
      <c r="Q1172" s="271"/>
      <c r="R1172" s="271"/>
      <c r="S1172" s="271"/>
    </row>
    <row r="1173" spans="3:19" ht="15">
      <c r="C1173" s="19"/>
      <c r="D1173" s="19"/>
      <c r="E1173" s="19"/>
      <c r="F1173" s="19"/>
      <c r="G1173" s="271"/>
      <c r="H1173" s="271"/>
      <c r="I1173" s="271"/>
      <c r="J1173" s="271"/>
      <c r="K1173" s="271"/>
      <c r="L1173" s="271"/>
      <c r="M1173" s="271"/>
      <c r="N1173" s="271"/>
      <c r="O1173" s="271"/>
      <c r="P1173" s="271"/>
      <c r="Q1173" s="271"/>
      <c r="R1173" s="271"/>
      <c r="S1173" s="271"/>
    </row>
    <row r="1174" spans="3:19" ht="15">
      <c r="C1174" s="19"/>
      <c r="D1174" s="19"/>
      <c r="E1174" s="19"/>
      <c r="F1174" s="19"/>
      <c r="G1174" s="271"/>
      <c r="H1174" s="271"/>
      <c r="I1174" s="271"/>
      <c r="J1174" s="271"/>
      <c r="K1174" s="271"/>
      <c r="L1174" s="271"/>
      <c r="M1174" s="271"/>
      <c r="N1174" s="271"/>
      <c r="O1174" s="271"/>
      <c r="P1174" s="271"/>
      <c r="Q1174" s="271"/>
      <c r="R1174" s="271"/>
      <c r="S1174" s="271"/>
    </row>
    <row r="1175" spans="3:19" ht="15">
      <c r="C1175" s="19"/>
      <c r="D1175" s="19"/>
      <c r="E1175" s="19"/>
      <c r="F1175" s="19"/>
      <c r="G1175" s="271"/>
      <c r="H1175" s="271"/>
      <c r="I1175" s="271"/>
      <c r="J1175" s="271"/>
      <c r="K1175" s="271"/>
      <c r="L1175" s="271"/>
      <c r="M1175" s="271"/>
      <c r="N1175" s="271"/>
      <c r="O1175" s="271"/>
      <c r="P1175" s="271"/>
      <c r="Q1175" s="271"/>
      <c r="R1175" s="271"/>
      <c r="S1175" s="271"/>
    </row>
    <row r="1176" spans="3:19" ht="15">
      <c r="C1176" s="19"/>
      <c r="D1176" s="19"/>
      <c r="E1176" s="19"/>
      <c r="F1176" s="19"/>
      <c r="G1176" s="271"/>
      <c r="H1176" s="271"/>
      <c r="I1176" s="271"/>
      <c r="J1176" s="271"/>
      <c r="K1176" s="271"/>
      <c r="L1176" s="271"/>
      <c r="M1176" s="271"/>
      <c r="N1176" s="271"/>
      <c r="O1176" s="271"/>
      <c r="P1176" s="271"/>
      <c r="Q1176" s="271"/>
      <c r="R1176" s="271"/>
      <c r="S1176" s="271"/>
    </row>
    <row r="1177" spans="3:19" ht="15">
      <c r="C1177" s="19"/>
      <c r="D1177" s="19"/>
      <c r="E1177" s="19"/>
      <c r="F1177" s="19"/>
      <c r="G1177" s="271"/>
      <c r="H1177" s="271"/>
      <c r="I1177" s="271"/>
      <c r="J1177" s="271"/>
      <c r="K1177" s="271"/>
      <c r="L1177" s="271"/>
      <c r="M1177" s="271"/>
      <c r="N1177" s="271"/>
      <c r="O1177" s="271"/>
      <c r="P1177" s="271"/>
      <c r="Q1177" s="271"/>
      <c r="R1177" s="271"/>
      <c r="S1177" s="271"/>
    </row>
    <row r="1178" spans="3:19" ht="15">
      <c r="C1178" s="19"/>
      <c r="D1178" s="19"/>
      <c r="E1178" s="19"/>
      <c r="F1178" s="19"/>
      <c r="G1178" s="271"/>
      <c r="H1178" s="271"/>
      <c r="I1178" s="271"/>
      <c r="J1178" s="271"/>
      <c r="K1178" s="271"/>
      <c r="L1178" s="271"/>
      <c r="M1178" s="271"/>
      <c r="N1178" s="271"/>
      <c r="O1178" s="271"/>
      <c r="P1178" s="271"/>
      <c r="Q1178" s="271"/>
      <c r="R1178" s="271"/>
      <c r="S1178" s="271"/>
    </row>
    <row r="1179" spans="3:19" ht="15">
      <c r="C1179" s="19"/>
      <c r="D1179" s="19"/>
      <c r="E1179" s="19"/>
      <c r="F1179" s="19"/>
      <c r="G1179" s="271"/>
      <c r="H1179" s="271"/>
      <c r="I1179" s="271"/>
      <c r="J1179" s="271"/>
      <c r="K1179" s="271"/>
      <c r="L1179" s="271"/>
      <c r="M1179" s="271"/>
      <c r="N1179" s="271"/>
      <c r="O1179" s="271"/>
      <c r="P1179" s="271"/>
      <c r="Q1179" s="271"/>
      <c r="R1179" s="271"/>
      <c r="S1179" s="271"/>
    </row>
    <row r="1180" spans="3:19" ht="15">
      <c r="C1180" s="19"/>
      <c r="D1180" s="19"/>
      <c r="E1180" s="19"/>
      <c r="F1180" s="19"/>
      <c r="G1180" s="271"/>
      <c r="H1180" s="271"/>
      <c r="I1180" s="271"/>
      <c r="J1180" s="271"/>
      <c r="K1180" s="271"/>
      <c r="L1180" s="271"/>
      <c r="M1180" s="271"/>
      <c r="N1180" s="271"/>
      <c r="O1180" s="271"/>
      <c r="P1180" s="271"/>
      <c r="Q1180" s="271"/>
      <c r="R1180" s="271"/>
      <c r="S1180" s="271"/>
    </row>
    <row r="1181" spans="3:19" ht="15">
      <c r="C1181" s="19"/>
      <c r="D1181" s="19"/>
      <c r="E1181" s="19"/>
      <c r="F1181" s="19"/>
      <c r="G1181" s="271"/>
      <c r="H1181" s="271"/>
      <c r="I1181" s="271"/>
      <c r="J1181" s="271"/>
      <c r="K1181" s="271"/>
      <c r="L1181" s="271"/>
      <c r="M1181" s="271"/>
      <c r="N1181" s="271"/>
      <c r="O1181" s="271"/>
      <c r="P1181" s="271"/>
      <c r="Q1181" s="271"/>
      <c r="R1181" s="271"/>
      <c r="S1181" s="271"/>
    </row>
    <row r="1182" spans="3:19" ht="15">
      <c r="C1182" s="19"/>
      <c r="D1182" s="19"/>
      <c r="E1182" s="19"/>
      <c r="F1182" s="19"/>
      <c r="G1182" s="271"/>
      <c r="H1182" s="271"/>
      <c r="I1182" s="271"/>
      <c r="J1182" s="271"/>
      <c r="K1182" s="271"/>
      <c r="L1182" s="271"/>
      <c r="M1182" s="271"/>
      <c r="N1182" s="271"/>
      <c r="O1182" s="271"/>
      <c r="P1182" s="271"/>
      <c r="Q1182" s="271"/>
      <c r="R1182" s="271"/>
      <c r="S1182" s="271"/>
    </row>
    <row r="1183" spans="3:19" ht="15">
      <c r="C1183" s="19"/>
      <c r="D1183" s="19"/>
      <c r="E1183" s="19"/>
      <c r="F1183" s="19"/>
      <c r="G1183" s="271"/>
      <c r="H1183" s="271"/>
      <c r="I1183" s="271"/>
      <c r="J1183" s="271"/>
      <c r="K1183" s="271"/>
      <c r="L1183" s="271"/>
      <c r="M1183" s="271"/>
      <c r="N1183" s="271"/>
      <c r="O1183" s="271"/>
      <c r="P1183" s="271"/>
      <c r="Q1183" s="271"/>
      <c r="R1183" s="271"/>
      <c r="S1183" s="271"/>
    </row>
    <row r="1184" spans="3:19" ht="15">
      <c r="C1184" s="19"/>
      <c r="D1184" s="19"/>
      <c r="E1184" s="19"/>
      <c r="F1184" s="19"/>
      <c r="G1184" s="271"/>
      <c r="H1184" s="271"/>
      <c r="I1184" s="271"/>
      <c r="J1184" s="271"/>
      <c r="K1184" s="271"/>
      <c r="L1184" s="271"/>
      <c r="M1184" s="271"/>
      <c r="N1184" s="271"/>
      <c r="O1184" s="271"/>
      <c r="P1184" s="271"/>
      <c r="Q1184" s="271"/>
      <c r="R1184" s="271"/>
      <c r="S1184" s="271"/>
    </row>
    <row r="1185" spans="3:19" ht="15">
      <c r="C1185" s="19"/>
      <c r="D1185" s="19"/>
      <c r="E1185" s="19"/>
      <c r="F1185" s="19"/>
      <c r="G1185" s="271"/>
      <c r="H1185" s="271"/>
      <c r="I1185" s="271"/>
      <c r="J1185" s="271"/>
      <c r="K1185" s="271"/>
      <c r="L1185" s="271"/>
      <c r="M1185" s="271"/>
      <c r="N1185" s="271"/>
      <c r="O1185" s="271"/>
      <c r="P1185" s="271"/>
      <c r="Q1185" s="271"/>
      <c r="R1185" s="271"/>
      <c r="S1185" s="271"/>
    </row>
    <row r="1186" spans="3:19" ht="15">
      <c r="C1186" s="19"/>
      <c r="D1186" s="19"/>
      <c r="E1186" s="19"/>
      <c r="F1186" s="19"/>
      <c r="G1186" s="271"/>
      <c r="H1186" s="271"/>
      <c r="I1186" s="271"/>
      <c r="J1186" s="271"/>
      <c r="K1186" s="271"/>
      <c r="L1186" s="271"/>
      <c r="M1186" s="271"/>
      <c r="N1186" s="271"/>
      <c r="O1186" s="271"/>
      <c r="P1186" s="271"/>
      <c r="Q1186" s="271"/>
      <c r="R1186" s="271"/>
      <c r="S1186" s="271"/>
    </row>
    <row r="1187" spans="3:19" ht="15">
      <c r="C1187" s="19"/>
      <c r="D1187" s="19"/>
      <c r="E1187" s="19"/>
      <c r="F1187" s="19"/>
      <c r="G1187" s="271"/>
      <c r="H1187" s="271"/>
      <c r="I1187" s="271"/>
      <c r="J1187" s="271"/>
      <c r="K1187" s="271"/>
      <c r="L1187" s="271"/>
      <c r="M1187" s="271"/>
      <c r="N1187" s="271"/>
      <c r="O1187" s="271"/>
      <c r="P1187" s="271"/>
      <c r="Q1187" s="271"/>
      <c r="R1187" s="271"/>
      <c r="S1187" s="271"/>
    </row>
    <row r="1188" spans="3:19" ht="15">
      <c r="C1188" s="19"/>
      <c r="D1188" s="19"/>
      <c r="E1188" s="19"/>
      <c r="F1188" s="19"/>
      <c r="G1188" s="271"/>
      <c r="H1188" s="271"/>
      <c r="I1188" s="271"/>
      <c r="J1188" s="271"/>
      <c r="K1188" s="271"/>
      <c r="L1188" s="271"/>
      <c r="M1188" s="271"/>
      <c r="N1188" s="271"/>
      <c r="O1188" s="271"/>
      <c r="P1188" s="271"/>
      <c r="Q1188" s="271"/>
      <c r="R1188" s="271"/>
      <c r="S1188" s="271"/>
    </row>
    <row r="1189" spans="3:19" ht="15">
      <c r="C1189" s="19"/>
      <c r="D1189" s="19"/>
      <c r="E1189" s="19"/>
      <c r="F1189" s="19"/>
      <c r="G1189" s="271"/>
      <c r="H1189" s="271"/>
      <c r="I1189" s="271"/>
      <c r="J1189" s="271"/>
      <c r="K1189" s="271"/>
      <c r="L1189" s="271"/>
      <c r="M1189" s="271"/>
      <c r="N1189" s="271"/>
      <c r="O1189" s="271"/>
      <c r="P1189" s="271"/>
      <c r="Q1189" s="271"/>
      <c r="R1189" s="271"/>
      <c r="S1189" s="271"/>
    </row>
    <row r="1190" spans="3:19" ht="15">
      <c r="C1190" s="19"/>
      <c r="D1190" s="19"/>
      <c r="E1190" s="19"/>
      <c r="F1190" s="19"/>
      <c r="G1190" s="271"/>
      <c r="H1190" s="271"/>
      <c r="I1190" s="271"/>
      <c r="J1190" s="271"/>
      <c r="K1190" s="271"/>
      <c r="L1190" s="271"/>
      <c r="M1190" s="271"/>
      <c r="N1190" s="271"/>
      <c r="O1190" s="271"/>
      <c r="P1190" s="271"/>
      <c r="Q1190" s="271"/>
      <c r="R1190" s="271"/>
      <c r="S1190" s="271"/>
    </row>
    <row r="1191" spans="3:19" ht="15">
      <c r="C1191" s="19"/>
      <c r="D1191" s="19"/>
      <c r="E1191" s="19"/>
      <c r="F1191" s="19"/>
      <c r="G1191" s="271"/>
      <c r="H1191" s="271"/>
      <c r="I1191" s="271"/>
      <c r="J1191" s="271"/>
      <c r="K1191" s="271"/>
      <c r="L1191" s="271"/>
      <c r="M1191" s="271"/>
      <c r="N1191" s="271"/>
      <c r="O1191" s="271"/>
      <c r="P1191" s="271"/>
      <c r="Q1191" s="271"/>
      <c r="R1191" s="271"/>
      <c r="S1191" s="271"/>
    </row>
    <row r="1192" spans="3:19" ht="15">
      <c r="C1192" s="19"/>
      <c r="D1192" s="19"/>
      <c r="E1192" s="19"/>
      <c r="F1192" s="19"/>
      <c r="G1192" s="271"/>
      <c r="H1192" s="271"/>
      <c r="I1192" s="271"/>
      <c r="J1192" s="271"/>
      <c r="K1192" s="271"/>
      <c r="L1192" s="271"/>
      <c r="M1192" s="271"/>
      <c r="N1192" s="271"/>
      <c r="O1192" s="271"/>
      <c r="P1192" s="271"/>
      <c r="Q1192" s="271"/>
      <c r="R1192" s="271"/>
      <c r="S1192" s="271"/>
    </row>
    <row r="1193" spans="3:19" ht="15">
      <c r="C1193" s="19"/>
      <c r="D1193" s="19"/>
      <c r="E1193" s="19"/>
      <c r="F1193" s="19"/>
      <c r="G1193" s="271"/>
      <c r="H1193" s="271"/>
      <c r="I1193" s="271"/>
      <c r="J1193" s="271"/>
      <c r="K1193" s="271"/>
      <c r="L1193" s="271"/>
      <c r="M1193" s="271"/>
      <c r="N1193" s="271"/>
      <c r="O1193" s="271"/>
      <c r="P1193" s="271"/>
      <c r="Q1193" s="271"/>
      <c r="R1193" s="271"/>
      <c r="S1193" s="271"/>
    </row>
    <row r="1194" spans="3:19" ht="15">
      <c r="C1194" s="19"/>
      <c r="D1194" s="19"/>
      <c r="E1194" s="19"/>
      <c r="F1194" s="19"/>
      <c r="G1194" s="271"/>
      <c r="H1194" s="271"/>
      <c r="I1194" s="271"/>
      <c r="J1194" s="271"/>
      <c r="K1194" s="271"/>
      <c r="L1194" s="271"/>
      <c r="M1194" s="271"/>
      <c r="N1194" s="271"/>
      <c r="O1194" s="271"/>
      <c r="P1194" s="271"/>
      <c r="Q1194" s="271"/>
      <c r="R1194" s="271"/>
      <c r="S1194" s="271"/>
    </row>
    <row r="1195" spans="3:19" ht="15">
      <c r="C1195" s="19"/>
      <c r="D1195" s="19"/>
      <c r="E1195" s="19"/>
      <c r="F1195" s="19"/>
      <c r="G1195" s="271"/>
      <c r="H1195" s="271"/>
      <c r="I1195" s="271"/>
      <c r="J1195" s="271"/>
      <c r="K1195" s="271"/>
      <c r="L1195" s="271"/>
      <c r="M1195" s="271"/>
      <c r="N1195" s="271"/>
      <c r="O1195" s="271"/>
      <c r="P1195" s="271"/>
      <c r="Q1195" s="271"/>
      <c r="R1195" s="271"/>
      <c r="S1195" s="271"/>
    </row>
    <row r="1196" spans="3:19" ht="15">
      <c r="C1196" s="19"/>
      <c r="D1196" s="19"/>
      <c r="E1196" s="19"/>
      <c r="F1196" s="19"/>
      <c r="G1196" s="271"/>
      <c r="H1196" s="271"/>
      <c r="I1196" s="271"/>
      <c r="J1196" s="271"/>
      <c r="K1196" s="271"/>
      <c r="L1196" s="271"/>
      <c r="M1196" s="271"/>
      <c r="N1196" s="271"/>
      <c r="O1196" s="271"/>
      <c r="P1196" s="271"/>
      <c r="Q1196" s="271"/>
      <c r="R1196" s="271"/>
      <c r="S1196" s="271"/>
    </row>
    <row r="1197" spans="3:19" ht="15">
      <c r="C1197" s="19"/>
      <c r="D1197" s="19"/>
      <c r="E1197" s="19"/>
      <c r="F1197" s="19"/>
      <c r="G1197" s="271"/>
      <c r="H1197" s="271"/>
      <c r="I1197" s="271"/>
      <c r="J1197" s="271"/>
      <c r="K1197" s="271"/>
      <c r="L1197" s="271"/>
      <c r="M1197" s="271"/>
      <c r="N1197" s="271"/>
      <c r="O1197" s="271"/>
      <c r="P1197" s="271"/>
      <c r="Q1197" s="271"/>
      <c r="R1197" s="271"/>
      <c r="S1197" s="271"/>
    </row>
    <row r="1198" spans="3:19" ht="15">
      <c r="C1198" s="19"/>
      <c r="D1198" s="19"/>
      <c r="E1198" s="19"/>
      <c r="F1198" s="19"/>
      <c r="G1198" s="271"/>
      <c r="H1198" s="271"/>
      <c r="I1198" s="271"/>
      <c r="J1198" s="271"/>
      <c r="K1198" s="271"/>
      <c r="L1198" s="271"/>
      <c r="M1198" s="271"/>
      <c r="N1198" s="271"/>
      <c r="O1198" s="271"/>
      <c r="P1198" s="271"/>
      <c r="Q1198" s="271"/>
      <c r="R1198" s="271"/>
      <c r="S1198" s="271"/>
    </row>
    <row r="1199" spans="3:19" ht="15">
      <c r="C1199" s="19"/>
      <c r="D1199" s="19"/>
      <c r="E1199" s="19"/>
      <c r="F1199" s="19"/>
      <c r="G1199" s="271"/>
      <c r="H1199" s="271"/>
      <c r="I1199" s="271"/>
      <c r="J1199" s="271"/>
      <c r="K1199" s="271"/>
      <c r="L1199" s="271"/>
      <c r="M1199" s="271"/>
      <c r="N1199" s="271"/>
      <c r="O1199" s="271"/>
      <c r="P1199" s="271"/>
      <c r="Q1199" s="271"/>
      <c r="R1199" s="271"/>
      <c r="S1199" s="271"/>
    </row>
    <row r="1200" spans="3:19" ht="15">
      <c r="C1200" s="19"/>
      <c r="D1200" s="19"/>
      <c r="E1200" s="19"/>
      <c r="F1200" s="19"/>
      <c r="G1200" s="271"/>
      <c r="H1200" s="271"/>
      <c r="I1200" s="271"/>
      <c r="J1200" s="271"/>
      <c r="K1200" s="271"/>
      <c r="L1200" s="271"/>
      <c r="M1200" s="271"/>
      <c r="N1200" s="271"/>
      <c r="O1200" s="271"/>
      <c r="P1200" s="271"/>
      <c r="Q1200" s="271"/>
      <c r="R1200" s="271"/>
      <c r="S1200" s="271"/>
    </row>
    <row r="1201" spans="3:19" ht="15">
      <c r="C1201" s="19"/>
      <c r="D1201" s="19"/>
      <c r="E1201" s="19"/>
      <c r="F1201" s="19"/>
      <c r="G1201" s="271"/>
      <c r="H1201" s="271"/>
      <c r="I1201" s="271"/>
      <c r="J1201" s="271"/>
      <c r="K1201" s="271"/>
      <c r="L1201" s="271"/>
      <c r="M1201" s="271"/>
      <c r="N1201" s="271"/>
      <c r="O1201" s="271"/>
      <c r="P1201" s="271"/>
      <c r="Q1201" s="271"/>
      <c r="R1201" s="271"/>
      <c r="S1201" s="271"/>
    </row>
    <row r="1202" spans="3:19" ht="15">
      <c r="C1202" s="19"/>
      <c r="D1202" s="19"/>
      <c r="E1202" s="19"/>
      <c r="F1202" s="19"/>
      <c r="G1202" s="271"/>
      <c r="H1202" s="271"/>
      <c r="I1202" s="271"/>
      <c r="J1202" s="271"/>
      <c r="K1202" s="271"/>
      <c r="L1202" s="271"/>
      <c r="M1202" s="271"/>
      <c r="N1202" s="271"/>
      <c r="O1202" s="271"/>
      <c r="P1202" s="271"/>
      <c r="Q1202" s="271"/>
      <c r="R1202" s="271"/>
      <c r="S1202" s="271"/>
    </row>
    <row r="1203" spans="3:19" ht="15">
      <c r="C1203" s="19"/>
      <c r="D1203" s="19"/>
      <c r="E1203" s="19"/>
      <c r="F1203" s="19"/>
      <c r="G1203" s="271"/>
      <c r="H1203" s="271"/>
      <c r="I1203" s="271"/>
      <c r="J1203" s="271"/>
      <c r="K1203" s="271"/>
      <c r="L1203" s="271"/>
      <c r="M1203" s="271"/>
      <c r="N1203" s="271"/>
      <c r="O1203" s="271"/>
      <c r="P1203" s="271"/>
      <c r="Q1203" s="271"/>
      <c r="R1203" s="271"/>
      <c r="S1203" s="271"/>
    </row>
    <row r="1204" spans="3:19" ht="15">
      <c r="C1204" s="19"/>
      <c r="D1204" s="19"/>
      <c r="E1204" s="19"/>
      <c r="F1204" s="19"/>
      <c r="G1204" s="271"/>
      <c r="H1204" s="271"/>
      <c r="I1204" s="271"/>
      <c r="J1204" s="271"/>
      <c r="K1204" s="271"/>
      <c r="L1204" s="271"/>
      <c r="M1204" s="271"/>
      <c r="N1204" s="271"/>
      <c r="O1204" s="271"/>
      <c r="P1204" s="271"/>
      <c r="Q1204" s="271"/>
      <c r="R1204" s="271"/>
      <c r="S1204" s="271"/>
    </row>
    <row r="1205" spans="3:19" ht="15">
      <c r="C1205" s="19"/>
      <c r="D1205" s="19"/>
      <c r="E1205" s="19"/>
      <c r="F1205" s="19"/>
      <c r="G1205" s="271"/>
      <c r="H1205" s="271"/>
      <c r="I1205" s="271"/>
      <c r="J1205" s="271"/>
      <c r="K1205" s="271"/>
      <c r="L1205" s="271"/>
      <c r="M1205" s="271"/>
      <c r="N1205" s="271"/>
      <c r="O1205" s="271"/>
      <c r="P1205" s="271"/>
      <c r="Q1205" s="271"/>
      <c r="R1205" s="271"/>
      <c r="S1205" s="271"/>
    </row>
    <row r="1206" spans="3:19" ht="15">
      <c r="C1206" s="19"/>
      <c r="D1206" s="19"/>
      <c r="E1206" s="19"/>
      <c r="F1206" s="19"/>
      <c r="G1206" s="271"/>
      <c r="H1206" s="271"/>
      <c r="I1206" s="271"/>
      <c r="J1206" s="271"/>
      <c r="K1206" s="271"/>
      <c r="L1206" s="271"/>
      <c r="M1206" s="271"/>
      <c r="N1206" s="271"/>
      <c r="O1206" s="271"/>
      <c r="P1206" s="271"/>
      <c r="Q1206" s="271"/>
      <c r="R1206" s="271"/>
      <c r="S1206" s="271"/>
    </row>
    <row r="1207" spans="3:19" ht="15">
      <c r="C1207" s="19"/>
      <c r="D1207" s="19"/>
      <c r="E1207" s="19"/>
      <c r="F1207" s="19"/>
      <c r="G1207" s="271"/>
      <c r="H1207" s="271"/>
      <c r="I1207" s="271"/>
      <c r="J1207" s="271"/>
      <c r="K1207" s="271"/>
      <c r="L1207" s="271"/>
      <c r="M1207" s="271"/>
      <c r="N1207" s="271"/>
      <c r="O1207" s="271"/>
      <c r="P1207" s="271"/>
      <c r="Q1207" s="271"/>
      <c r="R1207" s="271"/>
      <c r="S1207" s="271"/>
    </row>
    <row r="1208" spans="3:19" ht="15">
      <c r="C1208" s="19"/>
      <c r="D1208" s="19"/>
      <c r="E1208" s="19"/>
      <c r="F1208" s="19"/>
      <c r="G1208" s="271"/>
      <c r="H1208" s="271"/>
      <c r="I1208" s="271"/>
      <c r="J1208" s="271"/>
      <c r="K1208" s="271"/>
      <c r="L1208" s="271"/>
      <c r="M1208" s="271"/>
      <c r="N1208" s="271"/>
      <c r="O1208" s="271"/>
      <c r="P1208" s="271"/>
      <c r="Q1208" s="271"/>
      <c r="R1208" s="271"/>
      <c r="S1208" s="271"/>
    </row>
    <row r="1209" spans="3:19" ht="15">
      <c r="C1209" s="19"/>
      <c r="D1209" s="19"/>
      <c r="E1209" s="19"/>
      <c r="F1209" s="19"/>
      <c r="G1209" s="271"/>
      <c r="H1209" s="271"/>
      <c r="I1209" s="271"/>
      <c r="J1209" s="271"/>
      <c r="K1209" s="271"/>
      <c r="L1209" s="271"/>
      <c r="M1209" s="271"/>
      <c r="N1209" s="271"/>
      <c r="O1209" s="271"/>
      <c r="P1209" s="271"/>
      <c r="Q1209" s="271"/>
      <c r="R1209" s="271"/>
      <c r="S1209" s="271"/>
    </row>
    <row r="1210" spans="3:19" ht="15">
      <c r="C1210" s="19"/>
      <c r="D1210" s="19"/>
      <c r="E1210" s="19"/>
      <c r="F1210" s="19"/>
      <c r="G1210" s="271"/>
      <c r="H1210" s="271"/>
      <c r="I1210" s="271"/>
      <c r="J1210" s="271"/>
      <c r="K1210" s="271"/>
      <c r="L1210" s="271"/>
      <c r="M1210" s="271"/>
      <c r="N1210" s="271"/>
      <c r="O1210" s="271"/>
      <c r="P1210" s="271"/>
      <c r="Q1210" s="271"/>
      <c r="R1210" s="271"/>
      <c r="S1210" s="271"/>
    </row>
    <row r="1211" spans="3:19" ht="15">
      <c r="C1211" s="19"/>
      <c r="D1211" s="19"/>
      <c r="E1211" s="19"/>
      <c r="F1211" s="19"/>
      <c r="G1211" s="271"/>
      <c r="H1211" s="271"/>
      <c r="I1211" s="271"/>
      <c r="J1211" s="271"/>
      <c r="K1211" s="271"/>
      <c r="L1211" s="271"/>
      <c r="M1211" s="271"/>
      <c r="N1211" s="271"/>
      <c r="O1211" s="271"/>
      <c r="P1211" s="271"/>
      <c r="Q1211" s="271"/>
      <c r="R1211" s="271"/>
      <c r="S1211" s="271"/>
    </row>
    <row r="1212" spans="3:19" ht="15">
      <c r="C1212" s="19"/>
      <c r="D1212" s="19"/>
      <c r="E1212" s="19"/>
      <c r="F1212" s="19"/>
      <c r="G1212" s="271"/>
      <c r="H1212" s="271"/>
      <c r="I1212" s="271"/>
      <c r="J1212" s="271"/>
      <c r="K1212" s="271"/>
      <c r="L1212" s="271"/>
      <c r="M1212" s="271"/>
      <c r="N1212" s="271"/>
      <c r="O1212" s="271"/>
      <c r="P1212" s="271"/>
      <c r="Q1212" s="271"/>
      <c r="R1212" s="271"/>
      <c r="S1212" s="271"/>
    </row>
    <row r="1213" spans="3:19" ht="15">
      <c r="C1213" s="19"/>
      <c r="D1213" s="19"/>
      <c r="E1213" s="19"/>
      <c r="F1213" s="19"/>
      <c r="G1213" s="271"/>
      <c r="H1213" s="271"/>
      <c r="I1213" s="271"/>
      <c r="J1213" s="271"/>
      <c r="K1213" s="271"/>
      <c r="L1213" s="271"/>
      <c r="M1213" s="271"/>
      <c r="N1213" s="271"/>
      <c r="O1213" s="271"/>
      <c r="P1213" s="271"/>
      <c r="Q1213" s="271"/>
      <c r="R1213" s="271"/>
      <c r="S1213" s="271"/>
    </row>
    <row r="1214" spans="3:19" ht="15">
      <c r="C1214" s="19"/>
      <c r="D1214" s="19"/>
      <c r="E1214" s="19"/>
      <c r="F1214" s="19"/>
      <c r="G1214" s="271"/>
      <c r="H1214" s="271"/>
      <c r="I1214" s="271"/>
      <c r="J1214" s="271"/>
      <c r="K1214" s="271"/>
      <c r="L1214" s="271"/>
      <c r="M1214" s="271"/>
      <c r="N1214" s="271"/>
      <c r="O1214" s="271"/>
      <c r="P1214" s="271"/>
      <c r="Q1214" s="271"/>
      <c r="R1214" s="271"/>
      <c r="S1214" s="271"/>
    </row>
    <row r="1215" spans="3:19" ht="15">
      <c r="C1215" s="19"/>
      <c r="D1215" s="19"/>
      <c r="E1215" s="19"/>
      <c r="F1215" s="19"/>
      <c r="G1215" s="271"/>
      <c r="H1215" s="271"/>
      <c r="I1215" s="271"/>
      <c r="J1215" s="271"/>
      <c r="K1215" s="271"/>
      <c r="L1215" s="271"/>
      <c r="M1215" s="271"/>
      <c r="N1215" s="271"/>
      <c r="O1215" s="271"/>
      <c r="P1215" s="271"/>
      <c r="Q1215" s="271"/>
      <c r="R1215" s="271"/>
      <c r="S1215" s="271"/>
    </row>
    <row r="1216" spans="3:19" ht="15">
      <c r="C1216" s="19"/>
      <c r="D1216" s="19"/>
      <c r="E1216" s="19"/>
      <c r="F1216" s="19"/>
      <c r="G1216" s="271"/>
      <c r="H1216" s="271"/>
      <c r="I1216" s="271"/>
      <c r="J1216" s="271"/>
      <c r="K1216" s="271"/>
      <c r="L1216" s="271"/>
      <c r="M1216" s="271"/>
      <c r="N1216" s="271"/>
      <c r="O1216" s="271"/>
      <c r="P1216" s="271"/>
      <c r="Q1216" s="271"/>
      <c r="R1216" s="271"/>
      <c r="S1216" s="271"/>
    </row>
    <row r="1217" spans="3:19" ht="15">
      <c r="C1217" s="19"/>
      <c r="D1217" s="19"/>
      <c r="E1217" s="19"/>
      <c r="F1217" s="19"/>
      <c r="G1217" s="271"/>
      <c r="H1217" s="271"/>
      <c r="I1217" s="271"/>
      <c r="J1217" s="271"/>
      <c r="K1217" s="271"/>
      <c r="L1217" s="271"/>
      <c r="M1217" s="271"/>
      <c r="N1217" s="271"/>
      <c r="O1217" s="271"/>
      <c r="P1217" s="271"/>
      <c r="Q1217" s="271"/>
      <c r="R1217" s="271"/>
      <c r="S1217" s="271"/>
    </row>
    <row r="1218" spans="3:19" ht="15">
      <c r="C1218" s="19"/>
      <c r="D1218" s="19"/>
      <c r="E1218" s="19"/>
      <c r="F1218" s="19"/>
      <c r="G1218" s="271"/>
      <c r="H1218" s="271"/>
      <c r="I1218" s="271"/>
      <c r="J1218" s="271"/>
      <c r="K1218" s="271"/>
      <c r="L1218" s="271"/>
      <c r="M1218" s="271"/>
      <c r="N1218" s="271"/>
      <c r="O1218" s="271"/>
      <c r="P1218" s="271"/>
      <c r="Q1218" s="271"/>
      <c r="R1218" s="271"/>
      <c r="S1218" s="271"/>
    </row>
    <row r="1219" spans="3:19" ht="15">
      <c r="C1219" s="19"/>
      <c r="D1219" s="19"/>
      <c r="E1219" s="19"/>
      <c r="F1219" s="19"/>
      <c r="G1219" s="271"/>
      <c r="H1219" s="271"/>
      <c r="I1219" s="271"/>
      <c r="J1219" s="271"/>
      <c r="K1219" s="271"/>
      <c r="L1219" s="271"/>
      <c r="M1219" s="271"/>
      <c r="N1219" s="271"/>
      <c r="O1219" s="271"/>
      <c r="P1219" s="271"/>
      <c r="Q1219" s="271"/>
      <c r="R1219" s="271"/>
      <c r="S1219" s="271"/>
    </row>
    <row r="1220" spans="3:19" ht="15">
      <c r="C1220" s="19"/>
      <c r="D1220" s="19"/>
      <c r="E1220" s="19"/>
      <c r="F1220" s="19"/>
      <c r="G1220" s="271"/>
      <c r="H1220" s="271"/>
      <c r="I1220" s="271"/>
      <c r="J1220" s="271"/>
      <c r="K1220" s="271"/>
      <c r="L1220" s="271"/>
      <c r="M1220" s="271"/>
      <c r="N1220" s="271"/>
      <c r="O1220" s="271"/>
      <c r="P1220" s="271"/>
      <c r="Q1220" s="271"/>
      <c r="R1220" s="271"/>
      <c r="S1220" s="271"/>
    </row>
    <row r="1221" spans="3:19" ht="15">
      <c r="C1221" s="19"/>
      <c r="D1221" s="19"/>
      <c r="E1221" s="19"/>
      <c r="F1221" s="19"/>
      <c r="G1221" s="271"/>
      <c r="H1221" s="271"/>
      <c r="I1221" s="271"/>
      <c r="J1221" s="271"/>
      <c r="K1221" s="271"/>
      <c r="L1221" s="271"/>
      <c r="M1221" s="271"/>
      <c r="N1221" s="271"/>
      <c r="O1221" s="271"/>
      <c r="P1221" s="271"/>
      <c r="Q1221" s="271"/>
      <c r="R1221" s="271"/>
      <c r="S1221" s="271"/>
    </row>
    <row r="1222" spans="3:19" ht="15">
      <c r="C1222" s="19"/>
      <c r="D1222" s="19"/>
      <c r="E1222" s="19"/>
      <c r="F1222" s="19"/>
      <c r="G1222" s="271"/>
      <c r="H1222" s="271"/>
      <c r="I1222" s="271"/>
      <c r="J1222" s="271"/>
      <c r="K1222" s="271"/>
      <c r="L1222" s="271"/>
      <c r="M1222" s="271"/>
      <c r="N1222" s="271"/>
      <c r="O1222" s="271"/>
      <c r="P1222" s="271"/>
      <c r="Q1222" s="271"/>
      <c r="R1222" s="271"/>
      <c r="S1222" s="271"/>
    </row>
    <row r="1223" spans="3:19" ht="15">
      <c r="C1223" s="19"/>
      <c r="D1223" s="19"/>
      <c r="E1223" s="19"/>
      <c r="F1223" s="19"/>
      <c r="G1223" s="271"/>
      <c r="H1223" s="271"/>
      <c r="I1223" s="271"/>
      <c r="J1223" s="271"/>
      <c r="K1223" s="271"/>
      <c r="L1223" s="271"/>
      <c r="M1223" s="271"/>
      <c r="N1223" s="271"/>
      <c r="O1223" s="271"/>
      <c r="P1223" s="271"/>
      <c r="Q1223" s="271"/>
      <c r="R1223" s="271"/>
      <c r="S1223" s="271"/>
    </row>
    <row r="1224" spans="3:19" ht="15">
      <c r="C1224" s="19"/>
      <c r="D1224" s="19"/>
      <c r="E1224" s="19"/>
      <c r="F1224" s="19"/>
      <c r="G1224" s="271"/>
      <c r="H1224" s="271"/>
      <c r="I1224" s="271"/>
      <c r="J1224" s="271"/>
      <c r="K1224" s="271"/>
      <c r="L1224" s="271"/>
      <c r="M1224" s="271"/>
      <c r="N1224" s="271"/>
      <c r="O1224" s="271"/>
      <c r="P1224" s="271"/>
      <c r="Q1224" s="271"/>
      <c r="R1224" s="271"/>
      <c r="S1224" s="271"/>
    </row>
    <row r="1225" spans="3:19" ht="15">
      <c r="C1225" s="19"/>
      <c r="D1225" s="19"/>
      <c r="E1225" s="19"/>
      <c r="F1225" s="19"/>
      <c r="G1225" s="271"/>
      <c r="H1225" s="271"/>
      <c r="I1225" s="271"/>
      <c r="J1225" s="271"/>
      <c r="K1225" s="271"/>
      <c r="L1225" s="271"/>
      <c r="M1225" s="271"/>
      <c r="N1225" s="271"/>
      <c r="O1225" s="271"/>
      <c r="P1225" s="271"/>
      <c r="Q1225" s="271"/>
      <c r="R1225" s="271"/>
      <c r="S1225" s="271"/>
    </row>
    <row r="1226" spans="3:19" ht="15">
      <c r="C1226" s="19"/>
      <c r="D1226" s="19"/>
      <c r="E1226" s="19"/>
      <c r="F1226" s="19"/>
      <c r="G1226" s="271"/>
      <c r="H1226" s="271"/>
      <c r="I1226" s="271"/>
      <c r="J1226" s="271"/>
      <c r="K1226" s="271"/>
      <c r="L1226" s="271"/>
      <c r="M1226" s="271"/>
      <c r="N1226" s="271"/>
      <c r="O1226" s="271"/>
      <c r="P1226" s="271"/>
      <c r="Q1226" s="271"/>
      <c r="R1226" s="271"/>
      <c r="S1226" s="271"/>
    </row>
    <row r="1227" spans="3:19" ht="15">
      <c r="C1227" s="19"/>
      <c r="D1227" s="19"/>
      <c r="E1227" s="19"/>
      <c r="F1227" s="19"/>
      <c r="G1227" s="271"/>
      <c r="H1227" s="271"/>
      <c r="I1227" s="271"/>
      <c r="J1227" s="271"/>
      <c r="K1227" s="271"/>
      <c r="L1227" s="271"/>
      <c r="M1227" s="271"/>
      <c r="N1227" s="271"/>
      <c r="O1227" s="271"/>
      <c r="P1227" s="271"/>
      <c r="Q1227" s="271"/>
      <c r="R1227" s="271"/>
      <c r="S1227" s="271"/>
    </row>
    <row r="1228" spans="3:19" ht="15">
      <c r="C1228" s="19"/>
      <c r="D1228" s="19"/>
      <c r="E1228" s="19"/>
      <c r="F1228" s="19"/>
      <c r="G1228" s="271"/>
      <c r="H1228" s="271"/>
      <c r="I1228" s="271"/>
      <c r="J1228" s="271"/>
      <c r="K1228" s="271"/>
      <c r="L1228" s="271"/>
      <c r="M1228" s="271"/>
      <c r="N1228" s="271"/>
      <c r="O1228" s="271"/>
      <c r="P1228" s="271"/>
      <c r="Q1228" s="271"/>
      <c r="R1228" s="271"/>
      <c r="S1228" s="271"/>
    </row>
    <row r="1229" spans="3:19" ht="15">
      <c r="C1229" s="19"/>
      <c r="D1229" s="19"/>
      <c r="E1229" s="19"/>
      <c r="F1229" s="19"/>
      <c r="G1229" s="271"/>
      <c r="H1229" s="271"/>
      <c r="I1229" s="271"/>
      <c r="J1229" s="271"/>
      <c r="K1229" s="271"/>
      <c r="L1229" s="271"/>
      <c r="M1229" s="271"/>
      <c r="N1229" s="271"/>
      <c r="O1229" s="271"/>
      <c r="P1229" s="271"/>
      <c r="Q1229" s="271"/>
      <c r="R1229" s="271"/>
      <c r="S1229" s="271"/>
    </row>
    <row r="1230" spans="3:19" ht="15">
      <c r="C1230" s="19"/>
      <c r="D1230" s="19"/>
      <c r="E1230" s="19"/>
      <c r="F1230" s="19"/>
      <c r="G1230" s="271"/>
      <c r="H1230" s="271"/>
      <c r="I1230" s="271"/>
      <c r="J1230" s="271"/>
      <c r="K1230" s="271"/>
      <c r="L1230" s="271"/>
      <c r="M1230" s="271"/>
      <c r="N1230" s="271"/>
      <c r="O1230" s="271"/>
      <c r="P1230" s="271"/>
      <c r="Q1230" s="271"/>
      <c r="R1230" s="271"/>
      <c r="S1230" s="271"/>
    </row>
    <row r="1231" spans="3:19" ht="15">
      <c r="C1231" s="19"/>
      <c r="D1231" s="19"/>
      <c r="E1231" s="19"/>
      <c r="F1231" s="19"/>
      <c r="G1231" s="271"/>
      <c r="H1231" s="271"/>
      <c r="I1231" s="271"/>
      <c r="J1231" s="271"/>
      <c r="K1231" s="271"/>
      <c r="L1231" s="271"/>
      <c r="M1231" s="271"/>
      <c r="N1231" s="271"/>
      <c r="O1231" s="271"/>
      <c r="P1231" s="271"/>
      <c r="Q1231" s="271"/>
      <c r="R1231" s="271"/>
      <c r="S1231" s="271"/>
    </row>
    <row r="1232" spans="3:19" ht="15">
      <c r="C1232" s="19"/>
      <c r="D1232" s="19"/>
      <c r="E1232" s="19"/>
      <c r="F1232" s="19"/>
      <c r="G1232" s="271"/>
      <c r="H1232" s="271"/>
      <c r="I1232" s="271"/>
      <c r="J1232" s="271"/>
      <c r="K1232" s="271"/>
      <c r="L1232" s="271"/>
      <c r="M1232" s="271"/>
      <c r="N1232" s="271"/>
      <c r="O1232" s="271"/>
      <c r="P1232" s="271"/>
      <c r="Q1232" s="271"/>
      <c r="R1232" s="271"/>
      <c r="S1232" s="271"/>
    </row>
    <row r="1233" spans="3:19" ht="15">
      <c r="C1233" s="19"/>
      <c r="D1233" s="19"/>
      <c r="E1233" s="19"/>
      <c r="F1233" s="19"/>
      <c r="G1233" s="271"/>
      <c r="H1233" s="271"/>
      <c r="I1233" s="271"/>
      <c r="J1233" s="271"/>
      <c r="K1233" s="271"/>
      <c r="L1233" s="271"/>
      <c r="M1233" s="271"/>
      <c r="N1233" s="271"/>
      <c r="O1233" s="271"/>
      <c r="P1233" s="271"/>
      <c r="Q1233" s="271"/>
      <c r="R1233" s="271"/>
      <c r="S1233" s="271"/>
    </row>
    <row r="1234" spans="3:19" ht="15">
      <c r="C1234" s="19"/>
      <c r="D1234" s="19"/>
      <c r="E1234" s="19"/>
      <c r="F1234" s="19"/>
      <c r="G1234" s="271"/>
      <c r="H1234" s="271"/>
      <c r="I1234" s="271"/>
      <c r="J1234" s="271"/>
      <c r="K1234" s="271"/>
      <c r="L1234" s="271"/>
      <c r="M1234" s="271"/>
      <c r="N1234" s="271"/>
      <c r="O1234" s="271"/>
      <c r="P1234" s="271"/>
      <c r="Q1234" s="271"/>
      <c r="R1234" s="271"/>
      <c r="S1234" s="271"/>
    </row>
    <row r="1235" spans="3:19" ht="15">
      <c r="C1235" s="19"/>
      <c r="D1235" s="19"/>
      <c r="E1235" s="19"/>
      <c r="F1235" s="19"/>
      <c r="G1235" s="271"/>
      <c r="H1235" s="271"/>
      <c r="I1235" s="271"/>
      <c r="J1235" s="271"/>
      <c r="K1235" s="271"/>
      <c r="L1235" s="271"/>
      <c r="M1235" s="271"/>
      <c r="N1235" s="271"/>
      <c r="O1235" s="271"/>
      <c r="P1235" s="271"/>
      <c r="Q1235" s="271"/>
      <c r="R1235" s="271"/>
      <c r="S1235" s="271"/>
    </row>
    <row r="1236" spans="3:19" ht="15">
      <c r="C1236" s="19"/>
      <c r="D1236" s="19"/>
      <c r="E1236" s="19"/>
      <c r="F1236" s="19"/>
      <c r="G1236" s="271"/>
      <c r="H1236" s="271"/>
      <c r="I1236" s="271"/>
      <c r="J1236" s="271"/>
      <c r="K1236" s="271"/>
      <c r="L1236" s="271"/>
      <c r="M1236" s="271"/>
      <c r="N1236" s="271"/>
      <c r="O1236" s="271"/>
      <c r="P1236" s="271"/>
      <c r="Q1236" s="271"/>
      <c r="R1236" s="271"/>
      <c r="S1236" s="271"/>
    </row>
    <row r="1237" spans="3:19" ht="15">
      <c r="C1237" s="19"/>
      <c r="D1237" s="19"/>
      <c r="E1237" s="19"/>
      <c r="F1237" s="19"/>
      <c r="G1237" s="271"/>
      <c r="H1237" s="271"/>
      <c r="I1237" s="271"/>
      <c r="J1237" s="271"/>
      <c r="K1237" s="271"/>
      <c r="L1237" s="271"/>
      <c r="M1237" s="271"/>
      <c r="N1237" s="271"/>
      <c r="O1237" s="271"/>
      <c r="P1237" s="271"/>
      <c r="Q1237" s="271"/>
      <c r="R1237" s="271"/>
      <c r="S1237" s="271"/>
    </row>
    <row r="1238" spans="3:19" ht="15">
      <c r="C1238" s="19"/>
      <c r="D1238" s="19"/>
      <c r="E1238" s="19"/>
      <c r="F1238" s="19"/>
      <c r="G1238" s="271"/>
      <c r="H1238" s="271"/>
      <c r="I1238" s="271"/>
      <c r="J1238" s="271"/>
      <c r="K1238" s="271"/>
      <c r="L1238" s="271"/>
      <c r="M1238" s="271"/>
      <c r="N1238" s="271"/>
      <c r="O1238" s="271"/>
      <c r="P1238" s="271"/>
      <c r="Q1238" s="271"/>
      <c r="R1238" s="271"/>
      <c r="S1238" s="271"/>
    </row>
    <row r="1239" spans="3:19" ht="15">
      <c r="C1239" s="19"/>
      <c r="D1239" s="19"/>
      <c r="E1239" s="19"/>
      <c r="F1239" s="19"/>
      <c r="G1239" s="271"/>
      <c r="H1239" s="271"/>
      <c r="I1239" s="271"/>
      <c r="J1239" s="271"/>
      <c r="K1239" s="271"/>
      <c r="L1239" s="271"/>
      <c r="M1239" s="271"/>
      <c r="N1239" s="271"/>
      <c r="O1239" s="271"/>
      <c r="P1239" s="271"/>
      <c r="Q1239" s="271"/>
      <c r="R1239" s="271"/>
      <c r="S1239" s="271"/>
    </row>
    <row r="1240" spans="3:19" ht="15">
      <c r="C1240" s="19"/>
      <c r="D1240" s="19"/>
      <c r="E1240" s="19"/>
      <c r="F1240" s="19"/>
      <c r="G1240" s="271"/>
      <c r="H1240" s="271"/>
      <c r="I1240" s="271"/>
      <c r="J1240" s="271"/>
      <c r="K1240" s="271"/>
      <c r="L1240" s="271"/>
      <c r="M1240" s="271"/>
      <c r="N1240" s="271"/>
      <c r="O1240" s="271"/>
      <c r="P1240" s="271"/>
      <c r="Q1240" s="271"/>
      <c r="R1240" s="271"/>
      <c r="S1240" s="271"/>
    </row>
    <row r="1241" spans="3:19" ht="15">
      <c r="C1241" s="19"/>
      <c r="D1241" s="19"/>
      <c r="E1241" s="19"/>
      <c r="F1241" s="19"/>
      <c r="G1241" s="271"/>
      <c r="H1241" s="271"/>
      <c r="I1241" s="271"/>
      <c r="J1241" s="271"/>
      <c r="K1241" s="271"/>
      <c r="L1241" s="271"/>
      <c r="M1241" s="271"/>
      <c r="N1241" s="271"/>
      <c r="O1241" s="271"/>
      <c r="P1241" s="271"/>
      <c r="Q1241" s="271"/>
      <c r="R1241" s="271"/>
      <c r="S1241" s="271"/>
    </row>
    <row r="1242" spans="3:19" ht="15">
      <c r="C1242" s="19"/>
      <c r="D1242" s="19"/>
      <c r="E1242" s="19"/>
      <c r="F1242" s="19"/>
      <c r="G1242" s="271"/>
      <c r="H1242" s="271"/>
      <c r="I1242" s="271"/>
      <c r="J1242" s="271"/>
      <c r="K1242" s="271"/>
      <c r="L1242" s="271"/>
      <c r="M1242" s="271"/>
      <c r="N1242" s="271"/>
      <c r="O1242" s="271"/>
      <c r="P1242" s="271"/>
      <c r="Q1242" s="271"/>
      <c r="R1242" s="271"/>
      <c r="S1242" s="271"/>
    </row>
    <row r="1243" spans="3:19" ht="15">
      <c r="C1243" s="19"/>
      <c r="D1243" s="19"/>
      <c r="E1243" s="19"/>
      <c r="F1243" s="19"/>
      <c r="G1243" s="271"/>
      <c r="H1243" s="271"/>
      <c r="I1243" s="271"/>
      <c r="J1243" s="271"/>
      <c r="K1243" s="271"/>
      <c r="L1243" s="271"/>
      <c r="M1243" s="271"/>
      <c r="N1243" s="271"/>
      <c r="O1243" s="271"/>
      <c r="P1243" s="271"/>
      <c r="Q1243" s="271"/>
      <c r="R1243" s="271"/>
      <c r="S1243" s="271"/>
    </row>
    <row r="1244" spans="3:19">
      <c r="C1244" s="19"/>
      <c r="D1244" s="19"/>
      <c r="E1244" s="19"/>
      <c r="F1244" s="19"/>
    </row>
    <row r="1245" spans="3:19">
      <c r="C1245" s="19"/>
      <c r="D1245" s="19"/>
      <c r="E1245" s="19"/>
      <c r="F1245" s="19"/>
    </row>
    <row r="1246" spans="3:19">
      <c r="C1246" s="19"/>
      <c r="D1246" s="19"/>
      <c r="E1246" s="19"/>
      <c r="F1246" s="19"/>
    </row>
    <row r="1247" spans="3:19">
      <c r="C1247" s="19"/>
      <c r="D1247" s="19"/>
      <c r="E1247" s="19"/>
      <c r="F1247" s="19"/>
    </row>
    <row r="1248" spans="3:19">
      <c r="C1248" s="19"/>
      <c r="D1248" s="19"/>
      <c r="E1248" s="19"/>
      <c r="F1248" s="19"/>
    </row>
  </sheetData>
  <mergeCells count="11">
    <mergeCell ref="D7:F7"/>
    <mergeCell ref="D8:F8"/>
    <mergeCell ref="D9:F9"/>
    <mergeCell ref="D10:F10"/>
    <mergeCell ref="B13:B14"/>
    <mergeCell ref="D1:F1"/>
    <mergeCell ref="D2:F2"/>
    <mergeCell ref="D3:F3"/>
    <mergeCell ref="A4:F4"/>
    <mergeCell ref="D5:F5"/>
    <mergeCell ref="D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DUSD</vt:lpstr>
    </vt:vector>
  </TitlesOfParts>
  <Company>Dysart Unified School District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Shipman, Kevin</dc:creator>
  <cp:lastModifiedBy>Shipman, Kevin</cp:lastModifiedBy>
  <dcterms:created xsi:type="dcterms:W3CDTF">2021-05-20T21:13:36Z</dcterms:created>
  <dcterms:modified xsi:type="dcterms:W3CDTF">2021-05-26T20:12:28Z</dcterms:modified>
</cp:coreProperties>
</file>